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tabRatio="844" activeTab="0"/>
  </bookViews>
  <sheets>
    <sheet name="Ind200301" sheetId="1" r:id="rId1"/>
  </sheets>
  <definedNames>
    <definedName name="_xlnm.Print_Area" localSheetId="0">'Ind200301'!$A$1:$F$41</definedName>
  </definedNames>
  <calcPr fullCalcOnLoad="1"/>
</workbook>
</file>

<file path=xl/sharedStrings.xml><?xml version="1.0" encoding="utf-8"?>
<sst xmlns="http://schemas.openxmlformats.org/spreadsheetml/2006/main" count="57" uniqueCount="35">
  <si>
    <t>-</t>
  </si>
  <si>
    <t>Gasolina de Aviação</t>
  </si>
  <si>
    <t>Querosene Iluminante</t>
  </si>
  <si>
    <t>Querosene de Aviação</t>
  </si>
  <si>
    <t>Óleo Diesel</t>
  </si>
  <si>
    <t>Óleo Combustível</t>
  </si>
  <si>
    <t>Solvente</t>
  </si>
  <si>
    <t>Parafina</t>
  </si>
  <si>
    <t>Óleo Lubrificante</t>
  </si>
  <si>
    <t>Asfalto</t>
  </si>
  <si>
    <t>Derivados</t>
  </si>
  <si>
    <t>TOTAL</t>
  </si>
  <si>
    <t>Energéticos</t>
  </si>
  <si>
    <t>Coque (2)</t>
  </si>
  <si>
    <t>Nafta</t>
  </si>
  <si>
    <t>Outros (3)</t>
  </si>
  <si>
    <t>Gasolina Automotiva</t>
  </si>
  <si>
    <t>Total</t>
  </si>
  <si>
    <t>1 - Produção de Derivados de Petróleo nas Refinarias da Petrobras</t>
  </si>
  <si>
    <t>Gás Liquefeito de Petróleo – (GLP) (1)</t>
  </si>
  <si>
    <t>Não–Energéticos</t>
  </si>
  <si>
    <r>
      <t xml:space="preserve">Fonte: </t>
    </r>
    <r>
      <rPr>
        <sz val="8"/>
        <color indexed="8"/>
        <rFont val="Arial"/>
        <family val="2"/>
      </rPr>
      <t>Agência Nacional do Petróleo – ANP.</t>
    </r>
  </si>
  <si>
    <r>
      <t>Nota:</t>
    </r>
    <r>
      <rPr>
        <sz val="8"/>
        <color indexed="8"/>
        <rFont val="Arial"/>
        <family val="2"/>
      </rPr>
      <t xml:space="preserve"> Não inclui gás de refinaria.</t>
    </r>
  </si>
  <si>
    <t>Anuário Estatístico do Estado de São Paulo 2003</t>
  </si>
  <si>
    <t>INDÚSTRIA: INDÚSTRIA EXTRATIVA MINERAL</t>
  </si>
  <si>
    <t>Estado de São Paulo</t>
  </si>
  <si>
    <t>Refinaria de Capuava</t>
  </si>
  <si>
    <t>Refinaria de Paulínia</t>
  </si>
  <si>
    <t>Refinaria Henrique Lage</t>
  </si>
  <si>
    <t>Refinaria Presidente Bernardes</t>
  </si>
  <si>
    <r>
      <t>Em m</t>
    </r>
    <r>
      <rPr>
        <vertAlign val="superscript"/>
        <sz val="8"/>
        <color indexed="8"/>
        <rFont val="Arial"/>
        <family val="2"/>
      </rPr>
      <t>3</t>
    </r>
  </si>
  <si>
    <t>(1) Inclui propano e butano e propano especial.</t>
  </si>
  <si>
    <t>(2) Inclui coque utilizado como energético e não–energético.</t>
  </si>
  <si>
    <t xml:space="preserve">(3) Incluem diluentes, gasóleos para fins não–energéticos, </t>
  </si>
  <si>
    <t>resíduos não–energéticos, subprodutos, bem como outros produtos de menor importância.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</si>
</sst>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;&quot;R$&quot;\-#,##0"/>
    <numFmt numFmtId="171" formatCode="&quot;R$&quot;#,##0;[Red]&quot;R$&quot;\-#,##0"/>
    <numFmt numFmtId="172" formatCode="&quot;R$&quot;#,##0.00;&quot;R$&quot;\-#,##0.00"/>
    <numFmt numFmtId="173" formatCode="&quot;R$&quot;#,##0.00;[Red]&quot;R$&quot;\-#,##0.00"/>
    <numFmt numFmtId="174" formatCode="_ &quot;R$&quot;* #,##0_ ;_ &quot;R$&quot;* \-#,##0_ ;_ &quot;R$&quot;* &quot;-&quot;_ ;_ @_ "/>
    <numFmt numFmtId="175" formatCode="_ * #,##0_ ;_ * \-#,##0_ ;_ * &quot;-&quot;_ ;_ @_ "/>
    <numFmt numFmtId="176" formatCode="_ &quot;R$&quot;* #,##0.00_ ;_ &quot;R$&quot;* \-#,##0.00_ ;_ &quot;R$&quot;* &quot;-&quot;??_ ;_ @_ "/>
    <numFmt numFmtId="177" formatCode="_ * #,##0.00_ ;_ * \-#,##0.00_ ;_ * &quot;-&quot;??_ ;_ @_ 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_)"/>
    <numFmt numFmtId="185" formatCode="General_)"/>
    <numFmt numFmtId="186" formatCode="_ * #,##0.0_ ;_ * \-#,##0.0_ ;_ * &quot;-&quot;??_ ;_ @_ "/>
    <numFmt numFmtId="187" formatCode="_ * #,##0_ ;_ * \-#,##0_ ;_ * &quot;-&quot;??_ ;_ @_ "/>
    <numFmt numFmtId="188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16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5" fontId="4" fillId="0" borderId="0" xfId="0" applyNumberFormat="1" applyFont="1" applyAlignment="1" applyProtection="1" quotePrefix="1">
      <alignment horizontal="left"/>
      <protection/>
    </xf>
    <xf numFmtId="37" fontId="5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/>
    </xf>
    <xf numFmtId="37" fontId="6" fillId="0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/>
    </xf>
    <xf numFmtId="37" fontId="5" fillId="2" borderId="0" xfId="0" applyNumberFormat="1" applyFont="1" applyFill="1" applyBorder="1" applyAlignment="1" applyProtection="1">
      <alignment horizontal="right" wrapText="1"/>
      <protection/>
    </xf>
    <xf numFmtId="3" fontId="5" fillId="2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39" fontId="8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85" fontId="4" fillId="0" borderId="0" xfId="0" applyNumberFormat="1" applyFont="1" applyAlignment="1" applyProtection="1" quotePrefix="1">
      <alignment horizontal="left"/>
      <protection/>
    </xf>
    <xf numFmtId="185" fontId="4" fillId="0" borderId="0" xfId="0" applyNumberFormat="1" applyFont="1" applyAlignment="1" applyProtection="1">
      <alignment horizontal="left"/>
      <protection/>
    </xf>
    <xf numFmtId="39" fontId="7" fillId="0" borderId="1" xfId="0" applyNumberFormat="1" applyFont="1" applyBorder="1" applyAlignment="1" applyProtection="1">
      <alignment horizontal="left"/>
      <protection/>
    </xf>
    <xf numFmtId="39" fontId="9" fillId="0" borderId="0" xfId="0" applyNumberFormat="1" applyFont="1" applyBorder="1" applyAlignment="1" applyProtection="1">
      <alignment horizontal="left"/>
      <protection/>
    </xf>
    <xf numFmtId="185" fontId="9" fillId="0" borderId="2" xfId="0" applyNumberFormat="1" applyFont="1" applyBorder="1" applyAlignment="1" applyProtection="1">
      <alignment horizontal="right"/>
      <protection/>
    </xf>
    <xf numFmtId="39" fontId="7" fillId="0" borderId="0" xfId="0" applyNumberFormat="1" applyFont="1" applyBorder="1" applyAlignment="1" applyProtection="1">
      <alignment horizontal="left"/>
      <protection/>
    </xf>
    <xf numFmtId="185" fontId="6" fillId="0" borderId="3" xfId="0" applyNumberFormat="1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6" fillId="0" borderId="6" xfId="0" applyNumberFormat="1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6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workbookViewId="0" topLeftCell="A1">
      <selection activeCell="A2" sqref="A2"/>
    </sheetView>
  </sheetViews>
  <sheetFormatPr defaultColWidth="9.140625" defaultRowHeight="12.75" customHeight="1"/>
  <cols>
    <col min="1" max="1" width="28.00390625" style="2" customWidth="1"/>
    <col min="2" max="6" width="11.7109375" style="2" customWidth="1"/>
    <col min="7" max="7" width="16.00390625" style="2" customWidth="1"/>
    <col min="8" max="16384" width="9.140625" style="2" customWidth="1"/>
  </cols>
  <sheetData>
    <row r="1" spans="1:6" ht="12.75" customHeight="1">
      <c r="A1" s="18" t="s">
        <v>23</v>
      </c>
      <c r="B1" s="18"/>
      <c r="C1" s="18"/>
      <c r="D1" s="18"/>
      <c r="E1" s="18"/>
      <c r="F1" s="18"/>
    </row>
    <row r="2" ht="12.75" customHeight="1">
      <c r="A2" s="1"/>
    </row>
    <row r="3" spans="1:6" ht="12.75" customHeight="1">
      <c r="A3" s="19" t="s">
        <v>24</v>
      </c>
      <c r="B3" s="19"/>
      <c r="C3" s="19"/>
      <c r="D3" s="19"/>
      <c r="E3" s="19"/>
      <c r="F3" s="19"/>
    </row>
    <row r="4" ht="12.75" customHeight="1">
      <c r="A4" s="3"/>
    </row>
    <row r="5" spans="1:6" ht="12.75" customHeight="1">
      <c r="A5" s="20" t="s">
        <v>18</v>
      </c>
      <c r="B5" s="20"/>
      <c r="C5" s="20"/>
      <c r="D5" s="20"/>
      <c r="E5" s="20"/>
      <c r="F5" s="20"/>
    </row>
    <row r="6" spans="1:6" ht="12.75" customHeight="1">
      <c r="A6" s="21" t="s">
        <v>25</v>
      </c>
      <c r="B6" s="21"/>
      <c r="C6" s="21"/>
      <c r="D6" s="21"/>
      <c r="E6" s="21"/>
      <c r="F6" s="21"/>
    </row>
    <row r="7" spans="1:6" ht="12.75" customHeight="1">
      <c r="A7" s="20">
        <v>2003</v>
      </c>
      <c r="B7" s="20"/>
      <c r="C7" s="20"/>
      <c r="D7" s="20"/>
      <c r="E7" s="20"/>
      <c r="F7" s="20"/>
    </row>
    <row r="8" ht="12.75" customHeight="1">
      <c r="A8" s="4"/>
    </row>
    <row r="9" spans="1:6" ht="12.75" customHeight="1">
      <c r="A9" s="24" t="s">
        <v>30</v>
      </c>
      <c r="B9" s="24"/>
      <c r="C9" s="24"/>
      <c r="D9" s="24"/>
      <c r="E9" s="24"/>
      <c r="F9" s="24"/>
    </row>
    <row r="10" spans="1:6" ht="12.75" customHeight="1">
      <c r="A10" s="26" t="s">
        <v>10</v>
      </c>
      <c r="B10" s="29" t="s">
        <v>26</v>
      </c>
      <c r="C10" s="29" t="s">
        <v>27</v>
      </c>
      <c r="D10" s="29" t="s">
        <v>28</v>
      </c>
      <c r="E10" s="29" t="s">
        <v>29</v>
      </c>
      <c r="F10" s="32" t="s">
        <v>17</v>
      </c>
    </row>
    <row r="11" spans="1:6" ht="12.75" customHeight="1">
      <c r="A11" s="27"/>
      <c r="B11" s="30"/>
      <c r="C11" s="30"/>
      <c r="D11" s="30"/>
      <c r="E11" s="30"/>
      <c r="F11" s="33"/>
    </row>
    <row r="12" spans="1:6" ht="12.75" customHeight="1">
      <c r="A12" s="27"/>
      <c r="B12" s="30"/>
      <c r="C12" s="30"/>
      <c r="D12" s="30"/>
      <c r="E12" s="30"/>
      <c r="F12" s="33"/>
    </row>
    <row r="13" spans="1:6" ht="12.75" customHeight="1">
      <c r="A13" s="28"/>
      <c r="B13" s="31"/>
      <c r="C13" s="31"/>
      <c r="D13" s="31"/>
      <c r="E13" s="31"/>
      <c r="F13" s="34"/>
    </row>
    <row r="14" spans="2:6" ht="12.75" customHeight="1">
      <c r="B14" s="5"/>
      <c r="C14" s="5"/>
      <c r="D14" s="5"/>
      <c r="E14" s="5"/>
      <c r="F14" s="5"/>
    </row>
    <row r="15" spans="1:7" ht="12.75" customHeight="1">
      <c r="A15" s="6" t="s">
        <v>11</v>
      </c>
      <c r="B15" s="7">
        <v>2417000</v>
      </c>
      <c r="C15" s="7">
        <v>17635000</v>
      </c>
      <c r="D15" s="7">
        <v>13296000</v>
      </c>
      <c r="E15" s="7">
        <v>9244000</v>
      </c>
      <c r="F15" s="7">
        <f>SUM(B15:E15)</f>
        <v>42592000</v>
      </c>
      <c r="G15" s="5"/>
    </row>
    <row r="16" spans="1:6" ht="12.75" customHeight="1">
      <c r="A16" s="6"/>
      <c r="B16" s="7"/>
      <c r="C16" s="7"/>
      <c r="D16" s="7"/>
      <c r="E16" s="7"/>
      <c r="F16" s="7"/>
    </row>
    <row r="17" spans="1:7" ht="12.75" customHeight="1">
      <c r="A17" s="6" t="s">
        <v>12</v>
      </c>
      <c r="B17" s="7">
        <v>2060000</v>
      </c>
      <c r="C17" s="7">
        <v>15601000</v>
      </c>
      <c r="D17" s="7">
        <v>11605000</v>
      </c>
      <c r="E17" s="7">
        <v>7941000</v>
      </c>
      <c r="F17" s="7">
        <f>SUM(B17:E17)</f>
        <v>37207000</v>
      </c>
      <c r="G17" s="5"/>
    </row>
    <row r="18" spans="1:6" ht="12.75" customHeight="1">
      <c r="A18" s="6"/>
      <c r="B18" s="7"/>
      <c r="C18" s="7"/>
      <c r="D18" s="7"/>
      <c r="E18" s="7"/>
      <c r="F18" s="7"/>
    </row>
    <row r="19" spans="1:7" ht="12.75" customHeight="1">
      <c r="A19" s="8" t="s">
        <v>16</v>
      </c>
      <c r="B19" s="9">
        <v>643000</v>
      </c>
      <c r="C19" s="9">
        <v>3198000</v>
      </c>
      <c r="D19" s="9">
        <v>2511000</v>
      </c>
      <c r="E19" s="9">
        <v>1969000</v>
      </c>
      <c r="F19" s="14">
        <f>SUM(B19:E19)</f>
        <v>8321000</v>
      </c>
      <c r="G19" s="5"/>
    </row>
    <row r="20" spans="1:6" ht="12.75" customHeight="1">
      <c r="A20" s="8" t="s">
        <v>1</v>
      </c>
      <c r="B20" s="9" t="s">
        <v>0</v>
      </c>
      <c r="C20" s="9" t="s">
        <v>0</v>
      </c>
      <c r="D20" s="9" t="s">
        <v>0</v>
      </c>
      <c r="E20" s="9">
        <v>72000</v>
      </c>
      <c r="F20" s="9" t="s">
        <v>0</v>
      </c>
    </row>
    <row r="21" spans="1:6" ht="12.75" customHeight="1">
      <c r="A21" s="8" t="s">
        <v>19</v>
      </c>
      <c r="B21" s="9">
        <v>304000</v>
      </c>
      <c r="C21" s="10">
        <v>1374000</v>
      </c>
      <c r="D21" s="10">
        <v>1072000</v>
      </c>
      <c r="E21" s="10">
        <v>558000</v>
      </c>
      <c r="F21" s="14">
        <f>SUM(B21:E21)</f>
        <v>3308000</v>
      </c>
    </row>
    <row r="22" spans="1:6" ht="12.75" customHeight="1">
      <c r="A22" s="8" t="s">
        <v>5</v>
      </c>
      <c r="B22" s="10">
        <v>27000</v>
      </c>
      <c r="C22" s="10">
        <v>2965000</v>
      </c>
      <c r="D22" s="10">
        <v>3009000</v>
      </c>
      <c r="E22" s="10">
        <v>519000</v>
      </c>
      <c r="F22" s="14">
        <f>SUM(B22:E22)</f>
        <v>6520000</v>
      </c>
    </row>
    <row r="23" spans="1:6" ht="12.75" customHeight="1">
      <c r="A23" s="8" t="s">
        <v>4</v>
      </c>
      <c r="B23" s="10">
        <v>1086000</v>
      </c>
      <c r="C23" s="10">
        <v>7585000</v>
      </c>
      <c r="D23" s="10">
        <v>3300000</v>
      </c>
      <c r="E23" s="10">
        <v>4823000</v>
      </c>
      <c r="F23" s="14">
        <f>SUM(B23:E23)</f>
        <v>16794000</v>
      </c>
    </row>
    <row r="24" spans="1:6" ht="12.75" customHeight="1">
      <c r="A24" s="8" t="s">
        <v>3</v>
      </c>
      <c r="B24" s="9" t="s">
        <v>0</v>
      </c>
      <c r="C24" s="10">
        <v>332000</v>
      </c>
      <c r="D24" s="10">
        <v>1707000</v>
      </c>
      <c r="E24" s="9" t="s">
        <v>0</v>
      </c>
      <c r="F24" s="14">
        <f>SUM(B24:E24)</f>
        <v>2039000</v>
      </c>
    </row>
    <row r="25" spans="1:6" ht="12.75" customHeight="1">
      <c r="A25" s="8" t="s">
        <v>2</v>
      </c>
      <c r="B25" s="9" t="s">
        <v>0</v>
      </c>
      <c r="C25" s="10">
        <v>147000</v>
      </c>
      <c r="D25" s="9">
        <v>7000</v>
      </c>
      <c r="E25" s="9" t="s">
        <v>0</v>
      </c>
      <c r="F25" s="14">
        <f>SUM(B24:E25)</f>
        <v>2193000</v>
      </c>
    </row>
    <row r="26" spans="1:6" ht="12.75" customHeight="1">
      <c r="A26" s="8"/>
      <c r="B26" s="7"/>
      <c r="C26" s="7"/>
      <c r="D26" s="7"/>
      <c r="E26" s="7"/>
      <c r="F26" s="9"/>
    </row>
    <row r="27" spans="1:6" ht="12.75" customHeight="1">
      <c r="A27" s="6" t="s">
        <v>20</v>
      </c>
      <c r="B27" s="7">
        <v>357000</v>
      </c>
      <c r="C27" s="7">
        <v>2034000</v>
      </c>
      <c r="D27" s="7">
        <v>1691000</v>
      </c>
      <c r="E27" s="7">
        <v>1303000</v>
      </c>
      <c r="F27" s="7">
        <f>SUM(B27:E27)</f>
        <v>5385000</v>
      </c>
    </row>
    <row r="28" spans="1:6" ht="12.75" customHeight="1">
      <c r="A28" s="8"/>
      <c r="B28" s="9"/>
      <c r="C28" s="9"/>
      <c r="D28" s="9"/>
      <c r="E28" s="9"/>
      <c r="F28" s="9"/>
    </row>
    <row r="29" spans="1:6" ht="12.75" customHeight="1">
      <c r="A29" s="8" t="s">
        <v>9</v>
      </c>
      <c r="B29" s="9" t="s">
        <v>0</v>
      </c>
      <c r="C29" s="9">
        <v>121000</v>
      </c>
      <c r="D29" s="9">
        <v>289000</v>
      </c>
      <c r="E29" s="9">
        <v>640000</v>
      </c>
      <c r="F29" s="14">
        <f>SUM(B29:E29)</f>
        <v>1050000</v>
      </c>
    </row>
    <row r="30" spans="1:6" ht="12.75" customHeight="1">
      <c r="A30" s="8" t="s">
        <v>13</v>
      </c>
      <c r="B30" s="9" t="s">
        <v>0</v>
      </c>
      <c r="C30" s="9">
        <v>702000</v>
      </c>
      <c r="D30" s="9" t="s">
        <v>0</v>
      </c>
      <c r="E30" s="9">
        <v>271000</v>
      </c>
      <c r="F30" s="14">
        <f>SUM(B30:E30)</f>
        <v>973000</v>
      </c>
    </row>
    <row r="31" spans="1:6" ht="12.75" customHeight="1">
      <c r="A31" s="8" t="s">
        <v>14</v>
      </c>
      <c r="B31" s="9">
        <v>10000</v>
      </c>
      <c r="C31" s="9">
        <v>1037000</v>
      </c>
      <c r="D31" s="9">
        <v>1310000</v>
      </c>
      <c r="E31" s="9" t="s">
        <v>0</v>
      </c>
      <c r="F31" s="14">
        <f>SUM(B31:E31)</f>
        <v>2357000</v>
      </c>
    </row>
    <row r="32" spans="1:6" ht="12.75" customHeight="1">
      <c r="A32" s="8" t="s">
        <v>8</v>
      </c>
      <c r="B32" s="9" t="s">
        <v>0</v>
      </c>
      <c r="C32" s="9" t="s">
        <v>0</v>
      </c>
      <c r="D32" s="9" t="s">
        <v>0</v>
      </c>
      <c r="E32" s="9" t="s">
        <v>0</v>
      </c>
      <c r="F32" s="9" t="s">
        <v>0</v>
      </c>
    </row>
    <row r="33" spans="1:6" ht="12.75" customHeight="1">
      <c r="A33" s="11" t="s">
        <v>7</v>
      </c>
      <c r="B33" s="9" t="s">
        <v>0</v>
      </c>
      <c r="C33" s="9" t="s">
        <v>0</v>
      </c>
      <c r="D33" s="9" t="s">
        <v>0</v>
      </c>
      <c r="E33" s="9" t="s">
        <v>0</v>
      </c>
      <c r="F33" s="9" t="s">
        <v>0</v>
      </c>
    </row>
    <row r="34" spans="1:6" ht="12.75" customHeight="1">
      <c r="A34" s="8" t="s">
        <v>6</v>
      </c>
      <c r="B34" s="9">
        <v>176000</v>
      </c>
      <c r="C34" s="9" t="s">
        <v>0</v>
      </c>
      <c r="D34" s="9">
        <v>7000</v>
      </c>
      <c r="E34" s="9">
        <v>137000</v>
      </c>
      <c r="F34" s="14">
        <f>SUM(B33:E34)</f>
        <v>320000</v>
      </c>
    </row>
    <row r="35" spans="1:6" ht="12.75" customHeight="1">
      <c r="A35" s="8" t="s">
        <v>15</v>
      </c>
      <c r="B35" s="9">
        <v>171000</v>
      </c>
      <c r="C35" s="9">
        <v>174000</v>
      </c>
      <c r="D35" s="9">
        <v>85000</v>
      </c>
      <c r="E35" s="9">
        <v>254000</v>
      </c>
      <c r="F35" s="14">
        <f>SUM(B34:E35)</f>
        <v>1004000</v>
      </c>
    </row>
    <row r="36" spans="1:15" ht="12.75" customHeight="1">
      <c r="A36" s="22" t="s">
        <v>21</v>
      </c>
      <c r="B36" s="22"/>
      <c r="C36" s="22"/>
      <c r="D36" s="22"/>
      <c r="E36" s="22"/>
      <c r="F36" s="22"/>
      <c r="N36" s="15"/>
      <c r="O36" s="15"/>
    </row>
    <row r="37" spans="1:15" ht="12.75" customHeight="1">
      <c r="A37" s="23" t="s">
        <v>31</v>
      </c>
      <c r="B37" s="23"/>
      <c r="C37" s="23"/>
      <c r="D37" s="23"/>
      <c r="E37" s="23"/>
      <c r="F37" s="23"/>
      <c r="G37" s="12"/>
      <c r="H37" s="12"/>
      <c r="I37" s="12"/>
      <c r="J37" s="12"/>
      <c r="K37" s="12"/>
      <c r="L37" s="17"/>
      <c r="M37" s="17"/>
      <c r="N37" s="16"/>
      <c r="O37" s="16"/>
    </row>
    <row r="38" spans="1:15" ht="12.75" customHeight="1">
      <c r="A38" s="23" t="s">
        <v>32</v>
      </c>
      <c r="B38" s="23"/>
      <c r="C38" s="23"/>
      <c r="D38" s="23"/>
      <c r="E38" s="23"/>
      <c r="F38" s="23"/>
      <c r="G38" s="12"/>
      <c r="H38" s="12"/>
      <c r="I38" s="12"/>
      <c r="J38" s="12"/>
      <c r="K38" s="12"/>
      <c r="L38" s="17"/>
      <c r="M38" s="17"/>
      <c r="N38" s="16"/>
      <c r="O38" s="16"/>
    </row>
    <row r="39" spans="1:15" ht="12.75" customHeight="1">
      <c r="A39" s="23" t="s">
        <v>33</v>
      </c>
      <c r="B39" s="23"/>
      <c r="C39" s="23"/>
      <c r="D39" s="23"/>
      <c r="E39" s="23"/>
      <c r="F39" s="23"/>
      <c r="G39" s="12"/>
      <c r="H39" s="12"/>
      <c r="I39" s="12"/>
      <c r="J39" s="12"/>
      <c r="K39" s="12"/>
      <c r="L39" s="17"/>
      <c r="M39" s="17"/>
      <c r="N39" s="16"/>
      <c r="O39" s="16"/>
    </row>
    <row r="40" spans="1:15" ht="12.75" customHeight="1">
      <c r="A40" s="23" t="s">
        <v>34</v>
      </c>
      <c r="B40" s="23"/>
      <c r="C40" s="23"/>
      <c r="D40" s="23"/>
      <c r="E40" s="23"/>
      <c r="F40" s="23"/>
      <c r="G40" s="12"/>
      <c r="H40" s="12"/>
      <c r="I40" s="12"/>
      <c r="J40" s="12"/>
      <c r="K40" s="12"/>
      <c r="L40" s="17"/>
      <c r="M40" s="17"/>
      <c r="N40" s="16"/>
      <c r="O40" s="16"/>
    </row>
    <row r="41" spans="1:6" ht="12.75" customHeight="1">
      <c r="A41" s="25" t="s">
        <v>22</v>
      </c>
      <c r="B41" s="25"/>
      <c r="C41" s="25"/>
      <c r="D41" s="25"/>
      <c r="E41" s="25"/>
      <c r="F41" s="25"/>
    </row>
    <row r="42" ht="12.75" customHeight="1">
      <c r="A42" s="13"/>
    </row>
  </sheetData>
  <mergeCells count="18">
    <mergeCell ref="A39:F39"/>
    <mergeCell ref="A41:F41"/>
    <mergeCell ref="A10:A13"/>
    <mergeCell ref="B10:B13"/>
    <mergeCell ref="C10:C13"/>
    <mergeCell ref="D10:D13"/>
    <mergeCell ref="E10:E13"/>
    <mergeCell ref="F10:F13"/>
    <mergeCell ref="A40:F40"/>
    <mergeCell ref="A7:F7"/>
    <mergeCell ref="A36:F36"/>
    <mergeCell ref="A37:F37"/>
    <mergeCell ref="A38:F38"/>
    <mergeCell ref="A9:F9"/>
    <mergeCell ref="A1:F1"/>
    <mergeCell ref="A3:F3"/>
    <mergeCell ref="A5:F5"/>
    <mergeCell ref="A6:F6"/>
  </mergeCells>
  <printOptions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FSEADE</dc:creator>
  <cp:keywords/>
  <dc:description/>
  <cp:lastModifiedBy>FSeade</cp:lastModifiedBy>
  <cp:lastPrinted>2005-09-09T13:20:59Z</cp:lastPrinted>
  <dcterms:created xsi:type="dcterms:W3CDTF">1999-06-17T12:24:20Z</dcterms:created>
  <dcterms:modified xsi:type="dcterms:W3CDTF">2005-09-12T11:59:33Z</dcterms:modified>
  <cp:category/>
  <cp:version/>
  <cp:contentType/>
  <cp:contentStatus/>
</cp:coreProperties>
</file>