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Inv03004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<sst xmlns="http://schemas.openxmlformats.org/spreadsheetml/2006/main" count="22" uniqueCount="18">
  <si>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%</t>
  </si>
  <si>
    <t>Indústria</t>
  </si>
  <si>
    <t>Comércio</t>
  </si>
  <si>
    <t>Estado de São Paulo</t>
  </si>
  <si>
    <t>Setores de Atividade</t>
  </si>
  <si>
    <t>Tipo de Investimento</t>
  </si>
  <si>
    <t>Serviços</t>
  </si>
  <si>
    <t>Outros</t>
  </si>
  <si>
    <t>Ampliação (US$ milhões)</t>
  </si>
  <si>
    <t>Implantação (US$ milhões)</t>
  </si>
  <si>
    <t>Modernização (US$ milhões)</t>
  </si>
  <si>
    <t>P&amp;D (US$ milhões)</t>
  </si>
  <si>
    <t>Total (US$ milhões)</t>
  </si>
  <si>
    <t>Anuário Estatístico do Estado de São Paulo 2003</t>
  </si>
  <si>
    <t>4 - Investimentos Anunciados, por Tipo, segundo Setores de Atividade</t>
  </si>
  <si>
    <r>
      <t>Fonte:</t>
    </r>
    <r>
      <rPr>
        <sz val="8"/>
        <rFont val="Arial"/>
        <family val="2"/>
      </rPr>
      <t xml:space="preserve"> Fundação Seade. Pesquisa de Investimentos no Estado de São Paulo – Piesp 2003.</t>
    </r>
  </si>
  <si>
    <t>TOTAL</t>
  </si>
  <si>
    <t>INVESTIMENTOS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</si>
</sst>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i/>
      <sz val="8"/>
      <color indexed="1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showGridLines="0" tabSelected="1" workbookViewId="0" topLeftCell="A1">
      <selection activeCell="A7" sqref="A7:K7"/>
    </sheetView>
  </sheetViews>
  <sheetFormatPr defaultColWidth="9.140625" defaultRowHeight="12.75"/>
  <cols>
    <col min="1" max="1" width="11.7109375" style="1" customWidth="1"/>
    <col min="2" max="2" width="12.140625" style="1" customWidth="1"/>
    <col min="3" max="3" width="5.7109375" style="1" customWidth="1"/>
    <col min="4" max="4" width="12.57421875" style="1" customWidth="1"/>
    <col min="5" max="5" width="5.140625" style="1" customWidth="1"/>
    <col min="6" max="6" width="13.28125" style="1" customWidth="1"/>
    <col min="7" max="7" width="5.57421875" style="1" customWidth="1"/>
    <col min="8" max="8" width="10.140625" style="1" customWidth="1"/>
    <col min="9" max="9" width="5.00390625" style="1" customWidth="1"/>
    <col min="10" max="10" width="9.7109375" style="1" customWidth="1"/>
    <col min="11" max="11" width="6.57421875" style="1" bestFit="1" customWidth="1"/>
    <col min="12" max="16384" width="9.140625" style="1" customWidth="1"/>
  </cols>
  <sheetData>
    <row r="1" spans="1:11" ht="12.75">
      <c r="A1" s="11" t="s">
        <v>13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12.7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2.75">
      <c r="A3" s="12" t="s">
        <v>17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2.75" customHeight="1">
      <c r="A5" s="13" t="s">
        <v>14</v>
      </c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12.75">
      <c r="A6" s="13" t="s">
        <v>3</v>
      </c>
      <c r="B6" s="13"/>
      <c r="C6" s="13"/>
      <c r="D6" s="13"/>
      <c r="E6" s="13"/>
      <c r="F6" s="13"/>
      <c r="G6" s="13"/>
      <c r="H6" s="14"/>
      <c r="I6" s="14"/>
      <c r="J6" s="14"/>
      <c r="K6" s="14"/>
    </row>
    <row r="7" spans="1:11" ht="12.75">
      <c r="A7" s="13">
        <v>2003</v>
      </c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1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4.25" customHeight="1">
      <c r="A9" s="20" t="s">
        <v>4</v>
      </c>
      <c r="B9" s="23" t="s">
        <v>5</v>
      </c>
      <c r="C9" s="24"/>
      <c r="D9" s="24"/>
      <c r="E9" s="24"/>
      <c r="F9" s="24"/>
      <c r="G9" s="24"/>
      <c r="H9" s="24"/>
      <c r="I9" s="24"/>
      <c r="J9" s="24"/>
      <c r="K9" s="25"/>
    </row>
    <row r="10" spans="1:11" ht="14.25" customHeight="1">
      <c r="A10" s="21"/>
      <c r="B10" s="16" t="s">
        <v>8</v>
      </c>
      <c r="C10" s="16" t="s">
        <v>0</v>
      </c>
      <c r="D10" s="16" t="s">
        <v>9</v>
      </c>
      <c r="E10" s="16" t="s">
        <v>0</v>
      </c>
      <c r="F10" s="16" t="s">
        <v>10</v>
      </c>
      <c r="G10" s="16" t="s">
        <v>0</v>
      </c>
      <c r="H10" s="16" t="s">
        <v>11</v>
      </c>
      <c r="I10" s="16" t="s">
        <v>0</v>
      </c>
      <c r="J10" s="16" t="s">
        <v>12</v>
      </c>
      <c r="K10" s="18" t="s">
        <v>0</v>
      </c>
    </row>
    <row r="11" spans="1:11" ht="12.75" customHeight="1">
      <c r="A11" s="22"/>
      <c r="B11" s="17"/>
      <c r="C11" s="17"/>
      <c r="D11" s="17"/>
      <c r="E11" s="17"/>
      <c r="F11" s="17"/>
      <c r="G11" s="17"/>
      <c r="H11" s="17"/>
      <c r="I11" s="17"/>
      <c r="J11" s="17"/>
      <c r="K11" s="19"/>
    </row>
    <row r="12" spans="1:11" ht="12.7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3" t="s">
        <v>16</v>
      </c>
      <c r="B13" s="4">
        <f>SUM(B15:B18)</f>
        <v>6228.65</v>
      </c>
      <c r="C13" s="4">
        <f>B13/$J13*100</f>
        <v>48.023997156486544</v>
      </c>
      <c r="D13" s="4">
        <f aca="true" t="shared" si="0" ref="D13:J13">SUM(D15:D18)</f>
        <v>5385.23</v>
      </c>
      <c r="E13" s="4">
        <f>D13/$J13*100</f>
        <v>41.52107923980735</v>
      </c>
      <c r="F13" s="4">
        <f t="shared" si="0"/>
        <v>1338.81</v>
      </c>
      <c r="G13" s="4">
        <f>F13/$J13*100</f>
        <v>10.322462754059988</v>
      </c>
      <c r="H13" s="4">
        <f t="shared" si="0"/>
        <v>17.180000000000003</v>
      </c>
      <c r="I13" s="4">
        <f>H13/$J13*100</f>
        <v>0.13246084964614147</v>
      </c>
      <c r="J13" s="4">
        <f t="shared" si="0"/>
        <v>12969.869999999997</v>
      </c>
      <c r="K13" s="4">
        <f>J13/$J13*100</f>
        <v>100</v>
      </c>
    </row>
    <row r="14" spans="1:11" ht="12.75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12.75">
      <c r="A15" s="5" t="s">
        <v>1</v>
      </c>
      <c r="B15" s="6">
        <v>3984.25</v>
      </c>
      <c r="C15" s="6">
        <f>B15/$J15*100</f>
        <v>48.24686215268738</v>
      </c>
      <c r="D15" s="6">
        <v>3274.51</v>
      </c>
      <c r="E15" s="6">
        <f>D15/$J15*100</f>
        <v>39.65233923262757</v>
      </c>
      <c r="F15" s="6">
        <v>984.4</v>
      </c>
      <c r="G15" s="6">
        <f>F15/$J15*100</f>
        <v>11.920489703985808</v>
      </c>
      <c r="H15" s="6">
        <v>14.89</v>
      </c>
      <c r="I15" s="6">
        <f>H15/$J15*100</f>
        <v>0.1803089106992571</v>
      </c>
      <c r="J15" s="6">
        <v>8258.05</v>
      </c>
      <c r="K15" s="6">
        <v>100</v>
      </c>
    </row>
    <row r="16" spans="1:11" ht="12.75">
      <c r="A16" s="5" t="s">
        <v>6</v>
      </c>
      <c r="B16" s="6">
        <v>2205.2</v>
      </c>
      <c r="C16" s="6">
        <f>B16/$J16*100</f>
        <v>51.047005282480775</v>
      </c>
      <c r="D16" s="6">
        <v>1763.53</v>
      </c>
      <c r="E16" s="6">
        <f>D16/$J16*100</f>
        <v>40.82302069010218</v>
      </c>
      <c r="F16" s="6">
        <v>349.68</v>
      </c>
      <c r="G16" s="6">
        <f>F16/$J16*100</f>
        <v>8.094556868845402</v>
      </c>
      <c r="H16" s="6">
        <v>1.53</v>
      </c>
      <c r="I16" s="6">
        <f>H16/$J16*100</f>
        <v>0.03541715857164684</v>
      </c>
      <c r="J16" s="6">
        <v>4319.94</v>
      </c>
      <c r="K16" s="6">
        <v>100</v>
      </c>
    </row>
    <row r="17" spans="1:11" ht="12.75">
      <c r="A17" s="5" t="s">
        <v>2</v>
      </c>
      <c r="B17" s="6">
        <v>29.67</v>
      </c>
      <c r="C17" s="6">
        <f>B17/$J17*100</f>
        <v>7.7761761237059375</v>
      </c>
      <c r="D17" s="6">
        <v>347.16</v>
      </c>
      <c r="E17" s="6">
        <f>D17/$J17*100</f>
        <v>90.98676451316997</v>
      </c>
      <c r="F17" s="6">
        <v>4.72</v>
      </c>
      <c r="G17" s="6">
        <f>F17/$J17*100</f>
        <v>1.237059363124099</v>
      </c>
      <c r="H17" s="6">
        <v>0</v>
      </c>
      <c r="I17" s="6">
        <f>H17/$J17*100</f>
        <v>0</v>
      </c>
      <c r="J17" s="6">
        <v>381.55</v>
      </c>
      <c r="K17" s="6">
        <v>100</v>
      </c>
    </row>
    <row r="18" spans="1:11" ht="12.75">
      <c r="A18" s="7" t="s">
        <v>7</v>
      </c>
      <c r="B18" s="8">
        <v>9.53</v>
      </c>
      <c r="C18" s="8">
        <f>B18/$J18*100</f>
        <v>92.25556631171344</v>
      </c>
      <c r="D18" s="8">
        <v>0.03</v>
      </c>
      <c r="E18" s="8">
        <f>D18/$J18*100</f>
        <v>0.2904162633107454</v>
      </c>
      <c r="F18" s="8">
        <v>0.01</v>
      </c>
      <c r="G18" s="8">
        <f>F18/$J18*100</f>
        <v>0.0968054211035818</v>
      </c>
      <c r="H18" s="8">
        <v>0.76</v>
      </c>
      <c r="I18" s="8">
        <f>H18/$J18*100</f>
        <v>7.357212003872217</v>
      </c>
      <c r="J18" s="8">
        <v>10.33</v>
      </c>
      <c r="K18" s="8">
        <v>100</v>
      </c>
    </row>
    <row r="19" spans="1:11" ht="12.75">
      <c r="A19" s="26" t="s">
        <v>15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</row>
  </sheetData>
  <mergeCells count="19">
    <mergeCell ref="A7:K7"/>
    <mergeCell ref="A9:A11"/>
    <mergeCell ref="B9:K9"/>
    <mergeCell ref="A19:K19"/>
    <mergeCell ref="B10:B11"/>
    <mergeCell ref="D10:D11"/>
    <mergeCell ref="F10:F11"/>
    <mergeCell ref="C10:C11"/>
    <mergeCell ref="E10:E11"/>
    <mergeCell ref="G10:G11"/>
    <mergeCell ref="I10:I11"/>
    <mergeCell ref="K10:K11"/>
    <mergeCell ref="H10:H11"/>
    <mergeCell ref="J10:J11"/>
    <mergeCell ref="A1:K1"/>
    <mergeCell ref="A3:K3"/>
    <mergeCell ref="A5:K5"/>
    <mergeCell ref="A6:K6"/>
    <mergeCell ref="A2:K2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Fseade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Fseade</dc:creator>
  <cp:keywords/>
  <dc:description/>
  <cp:lastModifiedBy>Fseade</cp:lastModifiedBy>
  <cp:lastPrinted>2005-09-22T15:13:53Z</cp:lastPrinted>
  <dcterms:created xsi:type="dcterms:W3CDTF">2005-06-15T18:40:31Z</dcterms:created>
  <dcterms:modified xsi:type="dcterms:W3CDTF">2005-09-22T15:13:56Z</dcterms:modified>
  <cp:category/>
  <cp:version/>
  <cp:contentType/>
  <cp:contentStatus/>
</cp:coreProperties>
</file>