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8190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<sst xmlns="http://schemas.openxmlformats.org/spreadsheetml/2006/main" count="47" uniqueCount="47">
  <si>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Investimentos Anunciados, segundo Subsetores de Atividade Econômica</t>
  </si>
  <si>
    <t>Município de São Paulo</t>
  </si>
  <si>
    <t>Subsetores de Atividade</t>
  </si>
  <si>
    <t>N° de Empreendimentos</t>
  </si>
  <si>
    <t>Valor (US$ milhões)</t>
  </si>
  <si>
    <t>Participação s/ Total (%)</t>
  </si>
  <si>
    <t>Participação Acumulada (%)</t>
  </si>
  <si>
    <t>TOTAL</t>
  </si>
  <si>
    <t>Transporte Aéreo</t>
  </si>
  <si>
    <t>Transporte Terrestre</t>
  </si>
  <si>
    <t>Atividades Imobiliárias</t>
  </si>
  <si>
    <t>Telecomunicações</t>
  </si>
  <si>
    <t>Eletricidade, Gás e Água Quente</t>
  </si>
  <si>
    <t>Alojamento e Alimentação</t>
  </si>
  <si>
    <t>Atividades Associativas</t>
  </si>
  <si>
    <t>Material Eletrônico e Equip. Comunicação</t>
  </si>
  <si>
    <t>Produtos Químicos</t>
  </si>
  <si>
    <t>Varejo e Reparação de Objetos</t>
  </si>
  <si>
    <t>Saúde e Serviços Sociais</t>
  </si>
  <si>
    <t>Atividades de Informática</t>
  </si>
  <si>
    <t>Máq., Aparelhos e Materiais Elétricos</t>
  </si>
  <si>
    <t>Atividades Recreativas, Culturais e Desportivas</t>
  </si>
  <si>
    <t>Ativ. Aux. Transportes e Ag. Viagens</t>
  </si>
  <si>
    <t>Metalurgia Básica</t>
  </si>
  <si>
    <t>Edição, Impressão e Gravações</t>
  </si>
  <si>
    <t>Alimentos e Bebidas</t>
  </si>
  <si>
    <t>Máquinas e Equipamentos</t>
  </si>
  <si>
    <t>Com. e Rep. Automotores e Varejo de Combust.</t>
  </si>
  <si>
    <t>Automotiva</t>
  </si>
  <si>
    <t>Intermed. Financ. (excl. seguros e prev. priv.)</t>
  </si>
  <si>
    <t>Educação</t>
  </si>
  <si>
    <t>Máq. Escrit. e Equip. Informática</t>
  </si>
  <si>
    <t>Produtos de Metal (exclusive máq. e equip.)</t>
  </si>
  <si>
    <t>Móveis e Indústrias Diversas</t>
  </si>
  <si>
    <t>Ativ. Juríd., Cont. e de Asses. Empresarial</t>
  </si>
  <si>
    <t>Serviços Pessoais</t>
  </si>
  <si>
    <t>Atacado</t>
  </si>
  <si>
    <t>Limpeza Urbana e Esgoto</t>
  </si>
  <si>
    <t>Têxtil</t>
  </si>
  <si>
    <t>Papel e Celulose</t>
  </si>
  <si>
    <t>Madeira</t>
  </si>
  <si>
    <t>Aluguel Veíc., Máq. e Equip. e Obj. Pessoais</t>
  </si>
  <si>
    <t>Seguro e Previdência Privada</t>
  </si>
  <si>
    <t>Outros Equip. de Transporte</t>
  </si>
  <si>
    <t>Ativ. Aux. Intermediação Financeira</t>
  </si>
  <si>
    <t>Vestuário e Acessórios</t>
  </si>
  <si>
    <r>
      <t>Fonte</t>
    </r>
    <r>
      <rPr>
        <sz val="8"/>
        <rFont val="Arial"/>
        <family val="2"/>
      </rPr>
      <t>: Fundação Seade.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</si>
</sst>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3" fontId="2" fillId="0" borderId="0" xfId="18" applyFont="1" applyBorder="1" applyAlignment="1">
      <alignment horizontal="right"/>
    </xf>
    <xf numFmtId="43" fontId="2" fillId="0" borderId="0" xfId="18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18" applyFont="1" applyBorder="1" applyAlignment="1">
      <alignment/>
    </xf>
    <xf numFmtId="0" fontId="1" fillId="0" borderId="2" xfId="0" applyFont="1" applyBorder="1" applyAlignment="1">
      <alignment/>
    </xf>
    <xf numFmtId="43" fontId="1" fillId="0" borderId="2" xfId="18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57421875" style="1" customWidth="1"/>
    <col min="3" max="4" width="11.7109375" style="1" customWidth="1"/>
    <col min="5" max="5" width="12.28125" style="1" customWidth="1"/>
    <col min="6" max="16384" width="9.140625" style="1" customWidth="1"/>
  </cols>
  <sheetData>
    <row r="2" spans="1:5" ht="12.75" customHeight="1">
      <c r="A2" s="16" t="s">
        <v>0</v>
      </c>
      <c r="B2" s="17"/>
      <c r="C2" s="17"/>
      <c r="D2" s="17"/>
      <c r="E2" s="17"/>
    </row>
    <row r="3" spans="1:5" ht="12.75" customHeight="1">
      <c r="A3" s="16" t="s">
        <v>1</v>
      </c>
      <c r="B3" s="17"/>
      <c r="C3" s="17"/>
      <c r="D3" s="17"/>
      <c r="E3" s="17"/>
    </row>
    <row r="4" spans="1:5" ht="12.75" customHeight="1">
      <c r="A4" s="16">
        <v>2001</v>
      </c>
      <c r="B4" s="17"/>
      <c r="C4" s="17"/>
      <c r="D4" s="17"/>
      <c r="E4" s="17"/>
    </row>
    <row r="5" spans="1:3" ht="12.75" customHeight="1">
      <c r="A5" s="2"/>
      <c r="B5" s="2"/>
      <c r="C5" s="3"/>
    </row>
    <row r="6" spans="1:5" ht="12.75" customHeight="1">
      <c r="A6" s="13" t="s">
        <v>2</v>
      </c>
      <c r="B6" s="18" t="s">
        <v>3</v>
      </c>
      <c r="C6" s="18" t="s">
        <v>4</v>
      </c>
      <c r="D6" s="18" t="s">
        <v>5</v>
      </c>
      <c r="E6" s="21" t="s">
        <v>6</v>
      </c>
    </row>
    <row r="7" spans="1:5" ht="12.75" customHeight="1">
      <c r="A7" s="14"/>
      <c r="B7" s="19"/>
      <c r="C7" s="19"/>
      <c r="D7" s="19"/>
      <c r="E7" s="22"/>
    </row>
    <row r="8" spans="1:5" ht="12.75" customHeight="1">
      <c r="A8" s="15"/>
      <c r="B8" s="20"/>
      <c r="C8" s="20"/>
      <c r="D8" s="20"/>
      <c r="E8" s="23"/>
    </row>
    <row r="9" spans="1:5" ht="12.75" customHeight="1">
      <c r="A9" s="4"/>
      <c r="B9" s="4"/>
      <c r="C9" s="4"/>
      <c r="D9" s="4"/>
      <c r="E9" s="4"/>
    </row>
    <row r="10" spans="1:5" ht="12.75" customHeight="1">
      <c r="A10" s="5" t="s">
        <v>7</v>
      </c>
      <c r="B10" s="5">
        <f>SUM(B12:B49)</f>
        <v>255</v>
      </c>
      <c r="C10" s="6">
        <f>SUM(C12:C49)</f>
        <v>7004.530000000001</v>
      </c>
      <c r="D10" s="6">
        <f>SUM(D12:D49)</f>
        <v>99.99999999999996</v>
      </c>
      <c r="E10" s="7"/>
    </row>
    <row r="11" spans="1:5" ht="12.75" customHeight="1">
      <c r="A11" s="5"/>
      <c r="B11" s="5"/>
      <c r="C11" s="6"/>
      <c r="D11" s="6"/>
      <c r="E11" s="7"/>
    </row>
    <row r="12" spans="1:5" ht="12.75" customHeight="1">
      <c r="A12" s="8" t="s">
        <v>8</v>
      </c>
      <c r="B12" s="8">
        <v>5</v>
      </c>
      <c r="C12" s="9">
        <v>3034.34</v>
      </c>
      <c r="D12" s="9">
        <f aca="true" t="shared" si="0" ref="D12:D49">C12/C$10*100</f>
        <v>43.31968026405769</v>
      </c>
      <c r="E12" s="9">
        <f>E10+D12</f>
        <v>43.31968026405769</v>
      </c>
    </row>
    <row r="13" spans="1:5" ht="12.75" customHeight="1">
      <c r="A13" s="8" t="s">
        <v>9</v>
      </c>
      <c r="B13" s="8">
        <v>6</v>
      </c>
      <c r="C13" s="9">
        <v>1647.73</v>
      </c>
      <c r="D13" s="9">
        <f t="shared" si="0"/>
        <v>23.523776755899394</v>
      </c>
      <c r="E13" s="9">
        <f aca="true" t="shared" si="1" ref="E13:E49">E12+D13</f>
        <v>66.84345701995709</v>
      </c>
    </row>
    <row r="14" spans="1:5" ht="12.75" customHeight="1">
      <c r="A14" s="8" t="s">
        <v>10</v>
      </c>
      <c r="B14" s="8">
        <v>16</v>
      </c>
      <c r="C14" s="9">
        <v>793.53</v>
      </c>
      <c r="D14" s="9">
        <f t="shared" si="0"/>
        <v>11.3288114977022</v>
      </c>
      <c r="E14" s="9">
        <f t="shared" si="1"/>
        <v>78.17226851765929</v>
      </c>
    </row>
    <row r="15" spans="1:5" ht="12.75" customHeight="1">
      <c r="A15" s="8" t="s">
        <v>11</v>
      </c>
      <c r="B15" s="8">
        <v>8</v>
      </c>
      <c r="C15" s="9">
        <v>423.95</v>
      </c>
      <c r="D15" s="9">
        <f t="shared" si="0"/>
        <v>6.052511731693632</v>
      </c>
      <c r="E15" s="9">
        <f t="shared" si="1"/>
        <v>84.22478024935292</v>
      </c>
    </row>
    <row r="16" spans="1:5" ht="12.75" customHeight="1">
      <c r="A16" s="8" t="s">
        <v>12</v>
      </c>
      <c r="B16" s="8">
        <v>4</v>
      </c>
      <c r="C16" s="9">
        <v>339.7</v>
      </c>
      <c r="D16" s="9">
        <f t="shared" si="0"/>
        <v>4.8497186820529</v>
      </c>
      <c r="E16" s="9">
        <f t="shared" si="1"/>
        <v>89.07449893140581</v>
      </c>
    </row>
    <row r="17" spans="1:5" ht="12.75" customHeight="1">
      <c r="A17" s="8" t="s">
        <v>13</v>
      </c>
      <c r="B17" s="8">
        <v>40</v>
      </c>
      <c r="C17" s="9">
        <v>150.5</v>
      </c>
      <c r="D17" s="9">
        <f t="shared" si="0"/>
        <v>2.1486095426816645</v>
      </c>
      <c r="E17" s="9">
        <f t="shared" si="1"/>
        <v>91.22310847408748</v>
      </c>
    </row>
    <row r="18" spans="1:5" ht="12.75" customHeight="1">
      <c r="A18" s="8" t="s">
        <v>14</v>
      </c>
      <c r="B18" s="8">
        <v>1</v>
      </c>
      <c r="C18" s="9">
        <v>81.02</v>
      </c>
      <c r="D18" s="9">
        <f t="shared" si="0"/>
        <v>1.1566800342064347</v>
      </c>
      <c r="E18" s="9">
        <f t="shared" si="1"/>
        <v>92.37978850829391</v>
      </c>
    </row>
    <row r="19" spans="1:5" ht="12.75" customHeight="1">
      <c r="A19" s="8" t="s">
        <v>15</v>
      </c>
      <c r="B19" s="8">
        <v>2</v>
      </c>
      <c r="C19" s="9">
        <v>65</v>
      </c>
      <c r="D19" s="9">
        <f t="shared" si="0"/>
        <v>0.9279708988326125</v>
      </c>
      <c r="E19" s="9">
        <f t="shared" si="1"/>
        <v>93.30775940712653</v>
      </c>
    </row>
    <row r="20" spans="1:5" ht="12.75" customHeight="1">
      <c r="A20" s="8" t="s">
        <v>16</v>
      </c>
      <c r="B20" s="8">
        <v>3</v>
      </c>
      <c r="C20" s="9">
        <v>55.6</v>
      </c>
      <c r="D20" s="9">
        <f t="shared" si="0"/>
        <v>0.7937720303860502</v>
      </c>
      <c r="E20" s="9">
        <f t="shared" si="1"/>
        <v>94.10153143751258</v>
      </c>
    </row>
    <row r="21" spans="1:5" ht="12.75" customHeight="1">
      <c r="A21" s="8" t="s">
        <v>17</v>
      </c>
      <c r="B21" s="8">
        <v>39</v>
      </c>
      <c r="C21" s="9">
        <v>46.27</v>
      </c>
      <c r="D21" s="9">
        <f t="shared" si="0"/>
        <v>0.6605725152151536</v>
      </c>
      <c r="E21" s="9">
        <f t="shared" si="1"/>
        <v>94.76210395272773</v>
      </c>
    </row>
    <row r="22" spans="1:5" ht="12.75" customHeight="1">
      <c r="A22" s="8" t="s">
        <v>18</v>
      </c>
      <c r="B22" s="8">
        <v>11</v>
      </c>
      <c r="C22" s="9">
        <v>36.49</v>
      </c>
      <c r="D22" s="9">
        <f t="shared" si="0"/>
        <v>0.520948586129262</v>
      </c>
      <c r="E22" s="9">
        <f t="shared" si="1"/>
        <v>95.28305253885699</v>
      </c>
    </row>
    <row r="23" spans="1:5" ht="12.75" customHeight="1">
      <c r="A23" s="8" t="s">
        <v>19</v>
      </c>
      <c r="B23" s="8">
        <v>7</v>
      </c>
      <c r="C23" s="9">
        <v>36.19</v>
      </c>
      <c r="D23" s="9">
        <f t="shared" si="0"/>
        <v>0.5166656435192654</v>
      </c>
      <c r="E23" s="9">
        <f t="shared" si="1"/>
        <v>95.79971818237625</v>
      </c>
    </row>
    <row r="24" spans="1:5" ht="12.75" customHeight="1">
      <c r="A24" s="8" t="s">
        <v>20</v>
      </c>
      <c r="B24" s="8">
        <v>2</v>
      </c>
      <c r="C24" s="9">
        <v>32.41</v>
      </c>
      <c r="D24" s="9">
        <f t="shared" si="0"/>
        <v>0.4627005666333072</v>
      </c>
      <c r="E24" s="9">
        <f t="shared" si="1"/>
        <v>96.26241874900956</v>
      </c>
    </row>
    <row r="25" spans="1:5" ht="12.75" customHeight="1">
      <c r="A25" s="8" t="s">
        <v>21</v>
      </c>
      <c r="B25" s="8">
        <v>12</v>
      </c>
      <c r="C25" s="9">
        <v>30.54</v>
      </c>
      <c r="D25" s="9">
        <f t="shared" si="0"/>
        <v>0.4360035576976613</v>
      </c>
      <c r="E25" s="9">
        <f t="shared" si="1"/>
        <v>96.69842230670722</v>
      </c>
    </row>
    <row r="26" spans="1:5" ht="12.75" customHeight="1">
      <c r="A26" s="8" t="s">
        <v>22</v>
      </c>
      <c r="B26" s="8">
        <v>5</v>
      </c>
      <c r="C26" s="9">
        <v>24.7</v>
      </c>
      <c r="D26" s="9">
        <f t="shared" si="0"/>
        <v>0.35262894155639274</v>
      </c>
      <c r="E26" s="9">
        <f t="shared" si="1"/>
        <v>97.0510512482636</v>
      </c>
    </row>
    <row r="27" spans="1:5" ht="12.75" customHeight="1">
      <c r="A27" s="8" t="s">
        <v>23</v>
      </c>
      <c r="B27" s="8">
        <v>1</v>
      </c>
      <c r="C27" s="9">
        <v>24.19</v>
      </c>
      <c r="D27" s="9">
        <f t="shared" si="0"/>
        <v>0.34534793911939843</v>
      </c>
      <c r="E27" s="9">
        <f t="shared" si="1"/>
        <v>97.396399187383</v>
      </c>
    </row>
    <row r="28" spans="1:5" ht="12.75" customHeight="1">
      <c r="A28" s="8" t="s">
        <v>24</v>
      </c>
      <c r="B28" s="8">
        <v>4</v>
      </c>
      <c r="C28" s="9">
        <v>22.96</v>
      </c>
      <c r="D28" s="9">
        <f t="shared" si="0"/>
        <v>0.32778787441841206</v>
      </c>
      <c r="E28" s="9">
        <f t="shared" si="1"/>
        <v>97.7241870618014</v>
      </c>
    </row>
    <row r="29" spans="1:5" ht="12.75" customHeight="1">
      <c r="A29" s="8" t="s">
        <v>25</v>
      </c>
      <c r="B29" s="8">
        <v>4</v>
      </c>
      <c r="C29" s="9">
        <v>21.85</v>
      </c>
      <c r="D29" s="9">
        <f t="shared" si="0"/>
        <v>0.3119409867614244</v>
      </c>
      <c r="E29" s="9">
        <f t="shared" si="1"/>
        <v>98.03612804856283</v>
      </c>
    </row>
    <row r="30" spans="1:5" ht="12.75" customHeight="1">
      <c r="A30" s="8" t="s">
        <v>26</v>
      </c>
      <c r="B30" s="8">
        <v>5</v>
      </c>
      <c r="C30" s="9">
        <v>17.11</v>
      </c>
      <c r="D30" s="9">
        <f t="shared" si="0"/>
        <v>0.24427049352347693</v>
      </c>
      <c r="E30" s="9">
        <f t="shared" si="1"/>
        <v>98.2803985420863</v>
      </c>
    </row>
    <row r="31" spans="1:5" ht="12.75" customHeight="1">
      <c r="A31" s="8" t="s">
        <v>27</v>
      </c>
      <c r="B31" s="8">
        <v>7</v>
      </c>
      <c r="C31" s="9">
        <v>15.86</v>
      </c>
      <c r="D31" s="9">
        <f t="shared" si="0"/>
        <v>0.22642489931515744</v>
      </c>
      <c r="E31" s="9">
        <f t="shared" si="1"/>
        <v>98.50682344140147</v>
      </c>
    </row>
    <row r="32" spans="1:5" ht="12.75" customHeight="1">
      <c r="A32" s="8" t="s">
        <v>28</v>
      </c>
      <c r="B32" s="8">
        <v>3</v>
      </c>
      <c r="C32" s="9">
        <v>15.28</v>
      </c>
      <c r="D32" s="9">
        <f t="shared" si="0"/>
        <v>0.2181445436024972</v>
      </c>
      <c r="E32" s="9">
        <f t="shared" si="1"/>
        <v>98.72496798500396</v>
      </c>
    </row>
    <row r="33" spans="1:5" ht="12.75" customHeight="1">
      <c r="A33" s="8" t="s">
        <v>29</v>
      </c>
      <c r="B33" s="8">
        <v>5</v>
      </c>
      <c r="C33" s="9">
        <v>14.58</v>
      </c>
      <c r="D33" s="9">
        <f t="shared" si="0"/>
        <v>0.20815101084583834</v>
      </c>
      <c r="E33" s="9">
        <f t="shared" si="1"/>
        <v>98.9331189958498</v>
      </c>
    </row>
    <row r="34" spans="1:5" ht="12.75" customHeight="1">
      <c r="A34" s="8" t="s">
        <v>30</v>
      </c>
      <c r="B34" s="8">
        <v>29</v>
      </c>
      <c r="C34" s="9">
        <v>14.31</v>
      </c>
      <c r="D34" s="9">
        <f t="shared" si="0"/>
        <v>0.2042963624968413</v>
      </c>
      <c r="E34" s="9">
        <f t="shared" si="1"/>
        <v>99.13741535834664</v>
      </c>
    </row>
    <row r="35" spans="1:5" ht="12.75" customHeight="1">
      <c r="A35" s="8" t="s">
        <v>31</v>
      </c>
      <c r="B35" s="8">
        <v>2</v>
      </c>
      <c r="C35" s="9">
        <v>12.29</v>
      </c>
      <c r="D35" s="9">
        <f t="shared" si="0"/>
        <v>0.17545788225619702</v>
      </c>
      <c r="E35" s="9">
        <f t="shared" si="1"/>
        <v>99.31287324060284</v>
      </c>
    </row>
    <row r="36" spans="1:5" ht="12.75" customHeight="1">
      <c r="A36" s="8" t="s">
        <v>32</v>
      </c>
      <c r="B36" s="8">
        <v>1</v>
      </c>
      <c r="C36" s="9">
        <v>11.2</v>
      </c>
      <c r="D36" s="9">
        <f t="shared" si="0"/>
        <v>0.15989652410654245</v>
      </c>
      <c r="E36" s="9">
        <f t="shared" si="1"/>
        <v>99.47276976470938</v>
      </c>
    </row>
    <row r="37" spans="1:5" ht="12.75" customHeight="1">
      <c r="A37" s="8" t="s">
        <v>33</v>
      </c>
      <c r="B37" s="8">
        <v>3</v>
      </c>
      <c r="C37" s="9">
        <v>10.69</v>
      </c>
      <c r="D37" s="9">
        <f t="shared" si="0"/>
        <v>0.15261552166954812</v>
      </c>
      <c r="E37" s="9">
        <f t="shared" si="1"/>
        <v>99.62538528637893</v>
      </c>
    </row>
    <row r="38" spans="1:5" ht="12.75" customHeight="1">
      <c r="A38" s="8" t="s">
        <v>34</v>
      </c>
      <c r="B38" s="8">
        <v>13</v>
      </c>
      <c r="C38" s="9">
        <v>10.05</v>
      </c>
      <c r="D38" s="9">
        <f t="shared" si="0"/>
        <v>0.14347857743488857</v>
      </c>
      <c r="E38" s="9">
        <f t="shared" si="1"/>
        <v>99.76886386381382</v>
      </c>
    </row>
    <row r="39" spans="1:5" ht="12.75" customHeight="1">
      <c r="A39" s="8" t="s">
        <v>35</v>
      </c>
      <c r="B39" s="8">
        <v>3</v>
      </c>
      <c r="C39" s="9">
        <v>9.42</v>
      </c>
      <c r="D39" s="9">
        <f t="shared" si="0"/>
        <v>0.13448439795389555</v>
      </c>
      <c r="E39" s="9">
        <f t="shared" si="1"/>
        <v>99.90334826176772</v>
      </c>
    </row>
    <row r="40" spans="1:5" ht="12.75" customHeight="1">
      <c r="A40" s="8" t="s">
        <v>36</v>
      </c>
      <c r="B40" s="8">
        <v>4</v>
      </c>
      <c r="C40" s="9">
        <v>2.14</v>
      </c>
      <c r="D40" s="9">
        <f t="shared" si="0"/>
        <v>0.03055165728464294</v>
      </c>
      <c r="E40" s="9">
        <f t="shared" si="1"/>
        <v>99.93389991905237</v>
      </c>
    </row>
    <row r="41" spans="1:5" ht="12.75" customHeight="1">
      <c r="A41" s="8" t="s">
        <v>37</v>
      </c>
      <c r="B41" s="8">
        <v>1</v>
      </c>
      <c r="C41" s="9">
        <v>1.87</v>
      </c>
      <c r="D41" s="9">
        <f t="shared" si="0"/>
        <v>0.02669700893564593</v>
      </c>
      <c r="E41" s="9">
        <f t="shared" si="1"/>
        <v>99.96059692798801</v>
      </c>
    </row>
    <row r="42" spans="1:5" ht="12.75" customHeight="1">
      <c r="A42" s="8" t="s">
        <v>38</v>
      </c>
      <c r="B42" s="8">
        <v>2</v>
      </c>
      <c r="C42" s="9">
        <v>0.77</v>
      </c>
      <c r="D42" s="9">
        <f t="shared" si="0"/>
        <v>0.010992886032324796</v>
      </c>
      <c r="E42" s="9">
        <f t="shared" si="1"/>
        <v>99.97158981402033</v>
      </c>
    </row>
    <row r="43" spans="1:5" ht="12.75" customHeight="1">
      <c r="A43" s="8" t="s">
        <v>39</v>
      </c>
      <c r="B43" s="8">
        <v>1</v>
      </c>
      <c r="C43" s="9">
        <v>0.68</v>
      </c>
      <c r="D43" s="9">
        <f t="shared" si="0"/>
        <v>0.009708003249325794</v>
      </c>
      <c r="E43" s="9">
        <f t="shared" si="1"/>
        <v>99.98129781726966</v>
      </c>
    </row>
    <row r="44" spans="1:5" ht="12.75" customHeight="1">
      <c r="A44" s="8" t="s">
        <v>40</v>
      </c>
      <c r="B44" s="8">
        <v>1</v>
      </c>
      <c r="C44" s="9">
        <v>0.51</v>
      </c>
      <c r="D44" s="9">
        <f t="shared" si="0"/>
        <v>0.007281002436994344</v>
      </c>
      <c r="E44" s="9">
        <f t="shared" si="1"/>
        <v>99.98857881970666</v>
      </c>
    </row>
    <row r="45" spans="1:5" ht="12.75" customHeight="1">
      <c r="A45" s="8" t="s">
        <v>41</v>
      </c>
      <c r="B45" s="8">
        <v>1</v>
      </c>
      <c r="C45" s="9">
        <v>0.27</v>
      </c>
      <c r="D45" s="9">
        <f t="shared" si="0"/>
        <v>0.003854648348997006</v>
      </c>
      <c r="E45" s="9">
        <f t="shared" si="1"/>
        <v>99.99243346805565</v>
      </c>
    </row>
    <row r="46" spans="1:5" ht="12.75" customHeight="1">
      <c r="A46" s="8" t="s">
        <v>42</v>
      </c>
      <c r="B46" s="8">
        <v>1</v>
      </c>
      <c r="C46" s="9">
        <v>0.24</v>
      </c>
      <c r="D46" s="9">
        <f t="shared" si="0"/>
        <v>0.0034263540879973385</v>
      </c>
      <c r="E46" s="9">
        <f t="shared" si="1"/>
        <v>99.99585982214364</v>
      </c>
    </row>
    <row r="47" spans="1:5" ht="12.75" customHeight="1">
      <c r="A47" s="8" t="s">
        <v>43</v>
      </c>
      <c r="B47" s="8">
        <v>1</v>
      </c>
      <c r="C47" s="9">
        <v>0.18</v>
      </c>
      <c r="D47" s="9">
        <f t="shared" si="0"/>
        <v>0.002569765565998004</v>
      </c>
      <c r="E47" s="9">
        <f t="shared" si="1"/>
        <v>99.99842958770964</v>
      </c>
    </row>
    <row r="48" spans="1:5" ht="12.75" customHeight="1">
      <c r="A48" s="8" t="s">
        <v>44</v>
      </c>
      <c r="B48" s="8">
        <v>1</v>
      </c>
      <c r="C48" s="9">
        <v>0.1</v>
      </c>
      <c r="D48" s="9">
        <f t="shared" si="0"/>
        <v>0.001427647536665558</v>
      </c>
      <c r="E48" s="9">
        <f t="shared" si="1"/>
        <v>99.9998572352463</v>
      </c>
    </row>
    <row r="49" spans="1:5" ht="12.75" customHeight="1">
      <c r="A49" s="10" t="s">
        <v>45</v>
      </c>
      <c r="B49" s="10">
        <v>1</v>
      </c>
      <c r="C49" s="11">
        <v>0.01</v>
      </c>
      <c r="D49" s="11">
        <f t="shared" si="0"/>
        <v>0.0001427647536665558</v>
      </c>
      <c r="E49" s="11">
        <f t="shared" si="1"/>
        <v>99.99999999999996</v>
      </c>
    </row>
    <row r="50" spans="1:5" ht="12.75" customHeight="1">
      <c r="A50" s="12" t="s">
        <v>46</v>
      </c>
      <c r="B50" s="12"/>
      <c r="C50" s="12"/>
      <c r="D50" s="12"/>
      <c r="E50" s="12"/>
    </row>
  </sheetData>
  <mergeCells count="9">
    <mergeCell ref="A50:E50"/>
    <mergeCell ref="A6:A8"/>
    <mergeCell ref="A2:E2"/>
    <mergeCell ref="A3:E3"/>
    <mergeCell ref="A4:E4"/>
    <mergeCell ref="B6:B8"/>
    <mergeCell ref="C6:C8"/>
    <mergeCell ref="D6:D8"/>
    <mergeCell ref="E6:E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seade</dc:creator>
  <cp:keywords/>
  <dc:description/>
  <cp:lastModifiedBy>seade</cp:lastModifiedBy>
  <dcterms:created xsi:type="dcterms:W3CDTF">2004-07-26T17:10:27Z</dcterms:created>
  <dcterms:modified xsi:type="dcterms:W3CDTF">2004-08-13T18:04:17Z</dcterms:modified>
  <cp:category/>
  <cp:version/>
  <cp:contentType/>
  <cp:contentStatus/>
</cp:coreProperties>
</file>