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580" activeTab="0"/>
  </bookViews>
  <sheets>
    <sheet name="2003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<sst xmlns="http://schemas.openxmlformats.org/spreadsheetml/2006/main" count="48" uniqueCount="48">
  <si>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Investimentos Anunciados, segundo Subsetores de Atividade Econômica</t>
  </si>
  <si>
    <t>Município de São Paulo</t>
  </si>
  <si>
    <t>Subsetores de Atividade</t>
  </si>
  <si>
    <t>N° de Empreendimentos</t>
  </si>
  <si>
    <t>Valor (US$ milhões)</t>
  </si>
  <si>
    <t>Participação s/ Total (%)</t>
  </si>
  <si>
    <t>Participação Acumulada (%)</t>
  </si>
  <si>
    <t>TOTAL</t>
  </si>
  <si>
    <t>Transporte Terrestre</t>
  </si>
  <si>
    <t>Transporte Aéreo</t>
  </si>
  <si>
    <t>Atividades Recreativas, Culturais e Desportivas</t>
  </si>
  <si>
    <t>Varejo e Reparação de Objetos</t>
  </si>
  <si>
    <t>Atividades Imobiliárias</t>
  </si>
  <si>
    <t>Alojamento e Alimentação</t>
  </si>
  <si>
    <t>Intermed. Financ. (excl. seguros e prev. priv.)</t>
  </si>
  <si>
    <t>Produtos Farmacêuticos</t>
  </si>
  <si>
    <t>Ativ. Juríd., Cont. e de Asses. Empresarial</t>
  </si>
  <si>
    <t>Educação</t>
  </si>
  <si>
    <t>Máquinas e Equipamentos</t>
  </si>
  <si>
    <t>Reciclagem</t>
  </si>
  <si>
    <t>Eletricidade, Gás e Água Quente</t>
  </si>
  <si>
    <t>Automotiva</t>
  </si>
  <si>
    <t>Telecomunicações</t>
  </si>
  <si>
    <t>Construção</t>
  </si>
  <si>
    <t>Saúde e Serviços Sociais</t>
  </si>
  <si>
    <t>Minerais Não-Metálicos</t>
  </si>
  <si>
    <t>Atividades de Informática</t>
  </si>
  <si>
    <t>Aluguel Veíc., Máq. e Equip. e Obj. Pessoais</t>
  </si>
  <si>
    <t>Com. e Rep. Automotores e Varejo de Combust.</t>
  </si>
  <si>
    <t>Ativ. Aux. Transportes e Ag. Viagens</t>
  </si>
  <si>
    <t>Material Eletrônico e Equip. Comunicação</t>
  </si>
  <si>
    <t>Alimentos e Bebidas</t>
  </si>
  <si>
    <t>Pesquisa e Desenvolvimento</t>
  </si>
  <si>
    <t>Metalurgia Básica</t>
  </si>
  <si>
    <t>Produtos Químicos</t>
  </si>
  <si>
    <t>Serviços Pessoais</t>
  </si>
  <si>
    <t>Ativ. Aux. Intermediação Financeira</t>
  </si>
  <si>
    <t>Edição, Impressão e Gravações</t>
  </si>
  <si>
    <t>Atacado</t>
  </si>
  <si>
    <t>Seguro e Previdência Privada</t>
  </si>
  <si>
    <t>Máq. Escrit. e Equip. Informática</t>
  </si>
  <si>
    <t>Borracha e Plástico</t>
  </si>
  <si>
    <t>Produtos de Metal (exclusive máq. e equip.)</t>
  </si>
  <si>
    <t>Móveis e Indústrias Diversas</t>
  </si>
  <si>
    <t>Vestuário e Acessórios</t>
  </si>
  <si>
    <t>Equip. Médicos, Ópticos, de Automação e Precisão</t>
  </si>
  <si>
    <t>Papel e Celulose</t>
  </si>
  <si>
    <r>
      <t>Fonte</t>
    </r>
    <r>
      <rPr>
        <sz val="8"/>
        <rFont val="Arial"/>
        <family val="2"/>
      </rPr>
      <t>: Fundação Seade.</t>
    </r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</si>
</sst>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Sim&quot;;&quot;Sim&quot;;&quot;Não&quot;"/>
    <numFmt numFmtId="167" formatCode="&quot;Verdadeiro&quot;;&quot;Verdadeiro&quot;;&quot;Falso&quot;"/>
    <numFmt numFmtId="168" formatCode="&quot;Ativar&quot;;&quot;Ativar&quot;;&quot;Desativar&quot;"/>
    <numFmt numFmtId="169" formatCode="[$€-2]\ #,##0.00_);[Red]\([$€-2]\ #,##0.00\)"/>
  </numFmts>
  <fonts count="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43" fontId="2" fillId="0" borderId="0" xfId="18" applyFont="1" applyBorder="1" applyAlignment="1">
      <alignment horizontal="right"/>
    </xf>
    <xf numFmtId="43" fontId="2" fillId="0" borderId="0" xfId="18" applyFont="1" applyBorder="1" applyAlignment="1">
      <alignment horizontal="center"/>
    </xf>
    <xf numFmtId="0" fontId="1" fillId="0" borderId="0" xfId="0" applyFont="1" applyBorder="1" applyAlignment="1">
      <alignment/>
    </xf>
    <xf numFmtId="43" fontId="1" fillId="0" borderId="0" xfId="18" applyFont="1" applyBorder="1" applyAlignment="1">
      <alignment/>
    </xf>
    <xf numFmtId="0" fontId="1" fillId="0" borderId="2" xfId="0" applyFont="1" applyBorder="1" applyAlignment="1">
      <alignment/>
    </xf>
    <xf numFmtId="43" fontId="1" fillId="0" borderId="2" xfId="18" applyFont="1" applyBorder="1" applyAlignment="1">
      <alignment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1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4.8515625" style="1" customWidth="1"/>
    <col min="2" max="2" width="15.8515625" style="1" customWidth="1"/>
    <col min="3" max="3" width="11.28125" style="1" customWidth="1"/>
    <col min="4" max="4" width="11.421875" style="1" customWidth="1"/>
    <col min="5" max="5" width="13.140625" style="1" customWidth="1"/>
    <col min="6" max="16384" width="9.140625" style="1" customWidth="1"/>
  </cols>
  <sheetData>
    <row r="2" spans="1:5" ht="12.75" customHeight="1">
      <c r="A2" s="16" t="s">
        <v>0</v>
      </c>
      <c r="B2" s="17"/>
      <c r="C2" s="17"/>
      <c r="D2" s="17"/>
      <c r="E2" s="17"/>
    </row>
    <row r="3" spans="1:5" ht="12.75" customHeight="1">
      <c r="A3" s="16" t="s">
        <v>1</v>
      </c>
      <c r="B3" s="17"/>
      <c r="C3" s="17"/>
      <c r="D3" s="17"/>
      <c r="E3" s="17"/>
    </row>
    <row r="4" spans="1:5" ht="12.75" customHeight="1">
      <c r="A4" s="16">
        <v>2003</v>
      </c>
      <c r="B4" s="17"/>
      <c r="C4" s="17"/>
      <c r="D4" s="17"/>
      <c r="E4" s="17"/>
    </row>
    <row r="5" spans="1:3" ht="12.75" customHeight="1">
      <c r="A5" s="2"/>
      <c r="B5" s="2"/>
      <c r="C5" s="3"/>
    </row>
    <row r="6" spans="1:5" ht="12.75" customHeight="1">
      <c r="A6" s="13" t="s">
        <v>2</v>
      </c>
      <c r="B6" s="18" t="s">
        <v>3</v>
      </c>
      <c r="C6" s="18" t="s">
        <v>4</v>
      </c>
      <c r="D6" s="18" t="s">
        <v>5</v>
      </c>
      <c r="E6" s="21" t="s">
        <v>6</v>
      </c>
    </row>
    <row r="7" spans="1:5" ht="12.75" customHeight="1">
      <c r="A7" s="14"/>
      <c r="B7" s="19"/>
      <c r="C7" s="19"/>
      <c r="D7" s="19"/>
      <c r="E7" s="22"/>
    </row>
    <row r="8" spans="1:5" ht="12.75" customHeight="1">
      <c r="A8" s="15"/>
      <c r="B8" s="20"/>
      <c r="C8" s="20"/>
      <c r="D8" s="20"/>
      <c r="E8" s="23"/>
    </row>
    <row r="9" spans="1:5" ht="12.75" customHeight="1">
      <c r="A9" s="4"/>
      <c r="B9" s="4"/>
      <c r="C9" s="4"/>
      <c r="D9" s="4"/>
      <c r="E9" s="4"/>
    </row>
    <row r="10" spans="1:5" ht="12.75" customHeight="1">
      <c r="A10" s="5" t="s">
        <v>7</v>
      </c>
      <c r="B10" s="5">
        <f>SUM(B12:B50)</f>
        <v>513</v>
      </c>
      <c r="C10" s="6">
        <f>SUM(C12:C50)</f>
        <v>2629.9700000000003</v>
      </c>
      <c r="D10" s="6">
        <f>SUM(D12:D50)</f>
        <v>99.99999999999999</v>
      </c>
      <c r="E10" s="7"/>
    </row>
    <row r="11" spans="1:5" ht="12.75" customHeight="1">
      <c r="A11" s="5"/>
      <c r="B11" s="5"/>
      <c r="C11" s="6"/>
      <c r="D11" s="6"/>
      <c r="E11" s="7"/>
    </row>
    <row r="12" spans="1:5" ht="12.75" customHeight="1">
      <c r="A12" s="8" t="s">
        <v>8</v>
      </c>
      <c r="B12" s="8">
        <v>7</v>
      </c>
      <c r="C12" s="9">
        <v>1388.56</v>
      </c>
      <c r="D12" s="9">
        <f aca="true" t="shared" si="0" ref="D12:D50">C12/C$10*100</f>
        <v>52.79756042844595</v>
      </c>
      <c r="E12" s="9">
        <f>E10+D12</f>
        <v>52.79756042844595</v>
      </c>
    </row>
    <row r="13" spans="1:5" ht="12.75" customHeight="1">
      <c r="A13" s="8" t="s">
        <v>9</v>
      </c>
      <c r="B13" s="8">
        <v>4</v>
      </c>
      <c r="C13" s="9">
        <v>225.16</v>
      </c>
      <c r="D13" s="9">
        <f t="shared" si="0"/>
        <v>8.561314387616587</v>
      </c>
      <c r="E13" s="9">
        <f aca="true" t="shared" si="1" ref="E13:E50">E12+D13</f>
        <v>61.35887481606254</v>
      </c>
    </row>
    <row r="14" spans="1:5" ht="12.75" customHeight="1">
      <c r="A14" s="8" t="s">
        <v>10</v>
      </c>
      <c r="B14" s="8">
        <v>46</v>
      </c>
      <c r="C14" s="9">
        <v>155.72</v>
      </c>
      <c r="D14" s="9">
        <f t="shared" si="0"/>
        <v>5.920980087225329</v>
      </c>
      <c r="E14" s="9">
        <f t="shared" si="1"/>
        <v>67.27985490328787</v>
      </c>
    </row>
    <row r="15" spans="1:5" ht="12.75" customHeight="1">
      <c r="A15" s="8" t="s">
        <v>11</v>
      </c>
      <c r="B15" s="8">
        <v>141</v>
      </c>
      <c r="C15" s="9">
        <v>144.19</v>
      </c>
      <c r="D15" s="9">
        <f t="shared" si="0"/>
        <v>5.482572044548037</v>
      </c>
      <c r="E15" s="9">
        <f t="shared" si="1"/>
        <v>72.7624269478359</v>
      </c>
    </row>
    <row r="16" spans="1:5" ht="12.75" customHeight="1">
      <c r="A16" s="8" t="s">
        <v>12</v>
      </c>
      <c r="B16" s="8">
        <v>17</v>
      </c>
      <c r="C16" s="9">
        <v>114.64</v>
      </c>
      <c r="D16" s="9">
        <f t="shared" si="0"/>
        <v>4.358985083480039</v>
      </c>
      <c r="E16" s="9">
        <f t="shared" si="1"/>
        <v>77.12141203131594</v>
      </c>
    </row>
    <row r="17" spans="1:5" ht="12.75" customHeight="1">
      <c r="A17" s="8" t="s">
        <v>13</v>
      </c>
      <c r="B17" s="8">
        <v>73</v>
      </c>
      <c r="C17" s="9">
        <v>68.09</v>
      </c>
      <c r="D17" s="9">
        <f t="shared" si="0"/>
        <v>2.5890029163830763</v>
      </c>
      <c r="E17" s="9">
        <f t="shared" si="1"/>
        <v>79.71041494769902</v>
      </c>
    </row>
    <row r="18" spans="1:5" ht="12.75" customHeight="1">
      <c r="A18" s="8" t="s">
        <v>14</v>
      </c>
      <c r="B18" s="8">
        <v>12</v>
      </c>
      <c r="C18" s="9">
        <v>67.87</v>
      </c>
      <c r="D18" s="9">
        <f t="shared" si="0"/>
        <v>2.5806378019521135</v>
      </c>
      <c r="E18" s="9">
        <f t="shared" si="1"/>
        <v>82.29105274965113</v>
      </c>
    </row>
    <row r="19" spans="1:5" ht="12.75" customHeight="1">
      <c r="A19" s="8" t="s">
        <v>15</v>
      </c>
      <c r="B19" s="8">
        <v>8</v>
      </c>
      <c r="C19" s="9">
        <v>58.32</v>
      </c>
      <c r="D19" s="9">
        <f t="shared" si="0"/>
        <v>2.217515789153488</v>
      </c>
      <c r="E19" s="9">
        <f t="shared" si="1"/>
        <v>84.50856853880461</v>
      </c>
    </row>
    <row r="20" spans="1:5" ht="12.75" customHeight="1">
      <c r="A20" s="8" t="s">
        <v>16</v>
      </c>
      <c r="B20" s="8">
        <v>20</v>
      </c>
      <c r="C20" s="9">
        <v>43.58</v>
      </c>
      <c r="D20" s="9">
        <f t="shared" si="0"/>
        <v>1.6570531222789613</v>
      </c>
      <c r="E20" s="9">
        <f t="shared" si="1"/>
        <v>86.16562166108358</v>
      </c>
    </row>
    <row r="21" spans="1:5" ht="12.75" customHeight="1">
      <c r="A21" s="8" t="s">
        <v>17</v>
      </c>
      <c r="B21" s="8">
        <v>25</v>
      </c>
      <c r="C21" s="9">
        <v>36.2</v>
      </c>
      <c r="D21" s="9">
        <f t="shared" si="0"/>
        <v>1.3764415563675632</v>
      </c>
      <c r="E21" s="9">
        <f t="shared" si="1"/>
        <v>87.54206321745114</v>
      </c>
    </row>
    <row r="22" spans="1:5" ht="12.75" customHeight="1">
      <c r="A22" s="8" t="s">
        <v>18</v>
      </c>
      <c r="B22" s="8">
        <v>12</v>
      </c>
      <c r="C22" s="9">
        <v>31.3</v>
      </c>
      <c r="D22" s="9">
        <f t="shared" si="0"/>
        <v>1.190127644041567</v>
      </c>
      <c r="E22" s="9">
        <f t="shared" si="1"/>
        <v>88.73219086149271</v>
      </c>
    </row>
    <row r="23" spans="1:5" ht="12.75" customHeight="1">
      <c r="A23" s="8" t="s">
        <v>19</v>
      </c>
      <c r="B23" s="8">
        <v>1</v>
      </c>
      <c r="C23" s="9">
        <v>25</v>
      </c>
      <c r="D23" s="9">
        <f t="shared" si="0"/>
        <v>0.9505811853367148</v>
      </c>
      <c r="E23" s="9">
        <f t="shared" si="1"/>
        <v>89.68277204682943</v>
      </c>
    </row>
    <row r="24" spans="1:5" ht="12.75" customHeight="1">
      <c r="A24" s="8" t="s">
        <v>20</v>
      </c>
      <c r="B24" s="8">
        <v>3</v>
      </c>
      <c r="C24" s="9">
        <v>24.83</v>
      </c>
      <c r="D24" s="9">
        <f t="shared" si="0"/>
        <v>0.9441172332764252</v>
      </c>
      <c r="E24" s="9">
        <f t="shared" si="1"/>
        <v>90.62688928010586</v>
      </c>
    </row>
    <row r="25" spans="1:5" ht="12.75" customHeight="1">
      <c r="A25" s="8" t="s">
        <v>21</v>
      </c>
      <c r="B25" s="8">
        <v>6</v>
      </c>
      <c r="C25" s="9">
        <v>22.74</v>
      </c>
      <c r="D25" s="9">
        <f t="shared" si="0"/>
        <v>0.8646486461822758</v>
      </c>
      <c r="E25" s="9">
        <f t="shared" si="1"/>
        <v>91.49153792628813</v>
      </c>
    </row>
    <row r="26" spans="1:5" ht="12.75" customHeight="1">
      <c r="A26" s="8" t="s">
        <v>22</v>
      </c>
      <c r="B26" s="8">
        <v>6</v>
      </c>
      <c r="C26" s="9">
        <v>22.67</v>
      </c>
      <c r="D26" s="9">
        <f t="shared" si="0"/>
        <v>0.861987018863333</v>
      </c>
      <c r="E26" s="9">
        <f t="shared" si="1"/>
        <v>92.35352494515146</v>
      </c>
    </row>
    <row r="27" spans="1:5" ht="12.75" customHeight="1">
      <c r="A27" s="8" t="s">
        <v>23</v>
      </c>
      <c r="B27" s="8">
        <v>2</v>
      </c>
      <c r="C27" s="9">
        <v>20.41</v>
      </c>
      <c r="D27" s="9">
        <f t="shared" si="0"/>
        <v>0.776054479708894</v>
      </c>
      <c r="E27" s="9">
        <f t="shared" si="1"/>
        <v>93.12957942486035</v>
      </c>
    </row>
    <row r="28" spans="1:5" ht="12.75" customHeight="1">
      <c r="A28" s="8" t="s">
        <v>24</v>
      </c>
      <c r="B28" s="8">
        <v>17</v>
      </c>
      <c r="C28" s="9">
        <v>20.08</v>
      </c>
      <c r="D28" s="9">
        <f t="shared" si="0"/>
        <v>0.7635068080624492</v>
      </c>
      <c r="E28" s="9">
        <f t="shared" si="1"/>
        <v>93.8930862329228</v>
      </c>
    </row>
    <row r="29" spans="1:5" ht="12.75" customHeight="1">
      <c r="A29" s="8" t="s">
        <v>25</v>
      </c>
      <c r="B29" s="8">
        <v>2</v>
      </c>
      <c r="C29" s="9">
        <v>19.76</v>
      </c>
      <c r="D29" s="9">
        <f t="shared" si="0"/>
        <v>0.7513393688901394</v>
      </c>
      <c r="E29" s="9">
        <f t="shared" si="1"/>
        <v>94.64442560181294</v>
      </c>
    </row>
    <row r="30" spans="1:5" ht="12.75" customHeight="1">
      <c r="A30" s="8" t="s">
        <v>26</v>
      </c>
      <c r="B30" s="8">
        <v>9</v>
      </c>
      <c r="C30" s="9">
        <v>17</v>
      </c>
      <c r="D30" s="9">
        <f t="shared" si="0"/>
        <v>0.646395206028966</v>
      </c>
      <c r="E30" s="9">
        <f t="shared" si="1"/>
        <v>95.29082080784191</v>
      </c>
    </row>
    <row r="31" spans="1:5" ht="12.75" customHeight="1">
      <c r="A31" s="8" t="s">
        <v>27</v>
      </c>
      <c r="B31" s="8">
        <v>4</v>
      </c>
      <c r="C31" s="9">
        <v>16.12</v>
      </c>
      <c r="D31" s="9">
        <f t="shared" si="0"/>
        <v>0.6129347483051137</v>
      </c>
      <c r="E31" s="9">
        <f t="shared" si="1"/>
        <v>95.90375555614702</v>
      </c>
    </row>
    <row r="32" spans="1:5" ht="12.75" customHeight="1">
      <c r="A32" s="8" t="s">
        <v>28</v>
      </c>
      <c r="B32" s="8">
        <v>19</v>
      </c>
      <c r="C32" s="9">
        <v>15.73</v>
      </c>
      <c r="D32" s="9">
        <f t="shared" si="0"/>
        <v>0.5981056818138609</v>
      </c>
      <c r="E32" s="9">
        <f t="shared" si="1"/>
        <v>96.50186123796088</v>
      </c>
    </row>
    <row r="33" spans="1:5" ht="12.75" customHeight="1">
      <c r="A33" s="8" t="s">
        <v>29</v>
      </c>
      <c r="B33" s="8">
        <v>9</v>
      </c>
      <c r="C33" s="9">
        <v>13.41</v>
      </c>
      <c r="D33" s="9">
        <f t="shared" si="0"/>
        <v>0.5098917478146138</v>
      </c>
      <c r="E33" s="9">
        <f t="shared" si="1"/>
        <v>97.0117529857755</v>
      </c>
    </row>
    <row r="34" spans="1:5" ht="12.75" customHeight="1">
      <c r="A34" s="8" t="s">
        <v>30</v>
      </c>
      <c r="B34" s="8">
        <v>3</v>
      </c>
      <c r="C34" s="9">
        <v>12.34</v>
      </c>
      <c r="D34" s="9">
        <f t="shared" si="0"/>
        <v>0.46920687308220244</v>
      </c>
      <c r="E34" s="9">
        <f t="shared" si="1"/>
        <v>97.4809598588577</v>
      </c>
    </row>
    <row r="35" spans="1:5" ht="12.75" customHeight="1">
      <c r="A35" s="8" t="s">
        <v>31</v>
      </c>
      <c r="B35" s="8">
        <v>10</v>
      </c>
      <c r="C35" s="9">
        <v>10.53</v>
      </c>
      <c r="D35" s="9">
        <f t="shared" si="0"/>
        <v>0.4003847952638242</v>
      </c>
      <c r="E35" s="9">
        <f t="shared" si="1"/>
        <v>97.88134465412152</v>
      </c>
    </row>
    <row r="36" spans="1:5" ht="12.75" customHeight="1">
      <c r="A36" s="8" t="s">
        <v>32</v>
      </c>
      <c r="B36" s="8">
        <v>1</v>
      </c>
      <c r="C36" s="9">
        <v>10.3</v>
      </c>
      <c r="D36" s="9">
        <f t="shared" si="0"/>
        <v>0.3916394483587265</v>
      </c>
      <c r="E36" s="9">
        <f t="shared" si="1"/>
        <v>98.27298410248025</v>
      </c>
    </row>
    <row r="37" spans="1:5" ht="12.75" customHeight="1">
      <c r="A37" s="8" t="s">
        <v>33</v>
      </c>
      <c r="B37" s="8">
        <v>1</v>
      </c>
      <c r="C37" s="9">
        <v>10.12</v>
      </c>
      <c r="D37" s="9">
        <f t="shared" si="0"/>
        <v>0.38479526382430207</v>
      </c>
      <c r="E37" s="9">
        <f t="shared" si="1"/>
        <v>98.65777936630455</v>
      </c>
    </row>
    <row r="38" spans="1:5" ht="12.75" customHeight="1">
      <c r="A38" s="8" t="s">
        <v>34</v>
      </c>
      <c r="B38" s="8">
        <v>8</v>
      </c>
      <c r="C38" s="9">
        <v>9.12</v>
      </c>
      <c r="D38" s="9">
        <f t="shared" si="0"/>
        <v>0.3467720164108335</v>
      </c>
      <c r="E38" s="9">
        <f t="shared" si="1"/>
        <v>99.00455138271539</v>
      </c>
    </row>
    <row r="39" spans="1:5" ht="12.75" customHeight="1">
      <c r="A39" s="8" t="s">
        <v>35</v>
      </c>
      <c r="B39" s="8">
        <v>17</v>
      </c>
      <c r="C39" s="9">
        <v>7</v>
      </c>
      <c r="D39" s="9">
        <f t="shared" si="0"/>
        <v>0.26616273189428014</v>
      </c>
      <c r="E39" s="9">
        <f t="shared" si="1"/>
        <v>99.27071411460967</v>
      </c>
    </row>
    <row r="40" spans="1:5" ht="12.75" customHeight="1">
      <c r="A40" s="8" t="s">
        <v>36</v>
      </c>
      <c r="B40" s="8">
        <v>2</v>
      </c>
      <c r="C40" s="9">
        <v>6.19</v>
      </c>
      <c r="D40" s="9">
        <f t="shared" si="0"/>
        <v>0.23536390148937059</v>
      </c>
      <c r="E40" s="9">
        <f t="shared" si="1"/>
        <v>99.50607801609904</v>
      </c>
    </row>
    <row r="41" spans="1:5" ht="12.75" customHeight="1">
      <c r="A41" s="8" t="s">
        <v>37</v>
      </c>
      <c r="B41" s="8">
        <v>4</v>
      </c>
      <c r="C41" s="9">
        <v>3.82</v>
      </c>
      <c r="D41" s="9">
        <f t="shared" si="0"/>
        <v>0.14524880511945001</v>
      </c>
      <c r="E41" s="9">
        <f t="shared" si="1"/>
        <v>99.65132682121849</v>
      </c>
    </row>
    <row r="42" spans="1:5" ht="12.75" customHeight="1">
      <c r="A42" s="8" t="s">
        <v>38</v>
      </c>
      <c r="B42" s="8">
        <v>8</v>
      </c>
      <c r="C42" s="9">
        <v>3.58</v>
      </c>
      <c r="D42" s="9">
        <f t="shared" si="0"/>
        <v>0.13612322574021754</v>
      </c>
      <c r="E42" s="9">
        <f t="shared" si="1"/>
        <v>99.78745004695871</v>
      </c>
    </row>
    <row r="43" spans="1:5" ht="12.75" customHeight="1">
      <c r="A43" s="8" t="s">
        <v>39</v>
      </c>
      <c r="B43" s="8">
        <v>2</v>
      </c>
      <c r="C43" s="9">
        <v>1.87</v>
      </c>
      <c r="D43" s="9">
        <f t="shared" si="0"/>
        <v>0.07110347266318627</v>
      </c>
      <c r="E43" s="9">
        <f t="shared" si="1"/>
        <v>99.85855351962189</v>
      </c>
    </row>
    <row r="44" spans="1:5" ht="12.75" customHeight="1">
      <c r="A44" s="8" t="s">
        <v>40</v>
      </c>
      <c r="B44" s="8">
        <v>1</v>
      </c>
      <c r="C44" s="9">
        <v>1.11</v>
      </c>
      <c r="D44" s="9">
        <f t="shared" si="0"/>
        <v>0.04220580462895014</v>
      </c>
      <c r="E44" s="9">
        <f t="shared" si="1"/>
        <v>99.90075932425084</v>
      </c>
    </row>
    <row r="45" spans="1:5" ht="12.75" customHeight="1">
      <c r="A45" s="8" t="s">
        <v>41</v>
      </c>
      <c r="B45" s="8">
        <v>3</v>
      </c>
      <c r="C45" s="9">
        <v>1.02</v>
      </c>
      <c r="D45" s="9">
        <f t="shared" si="0"/>
        <v>0.038783712361737964</v>
      </c>
      <c r="E45" s="9">
        <f t="shared" si="1"/>
        <v>99.93954303661258</v>
      </c>
    </row>
    <row r="46" spans="1:5" ht="12.75" customHeight="1">
      <c r="A46" s="8" t="s">
        <v>42</v>
      </c>
      <c r="B46" s="8">
        <v>1</v>
      </c>
      <c r="C46" s="9">
        <v>0.52</v>
      </c>
      <c r="D46" s="9">
        <f t="shared" si="0"/>
        <v>0.019772088655003666</v>
      </c>
      <c r="E46" s="9">
        <f t="shared" si="1"/>
        <v>99.95931512526758</v>
      </c>
    </row>
    <row r="47" spans="1:5" ht="12.75" customHeight="1">
      <c r="A47" s="8" t="s">
        <v>43</v>
      </c>
      <c r="B47" s="8">
        <v>3</v>
      </c>
      <c r="C47" s="9">
        <v>0.5</v>
      </c>
      <c r="D47" s="9">
        <f t="shared" si="0"/>
        <v>0.019011623706734298</v>
      </c>
      <c r="E47" s="9">
        <f t="shared" si="1"/>
        <v>99.97832674897431</v>
      </c>
    </row>
    <row r="48" spans="1:5" ht="12.75" customHeight="1">
      <c r="A48" s="8" t="s">
        <v>44</v>
      </c>
      <c r="B48" s="8">
        <v>3</v>
      </c>
      <c r="C48" s="9">
        <v>0.31</v>
      </c>
      <c r="D48" s="9">
        <f t="shared" si="0"/>
        <v>0.011787206698175264</v>
      </c>
      <c r="E48" s="9">
        <f t="shared" si="1"/>
        <v>99.99011395567248</v>
      </c>
    </row>
    <row r="49" spans="1:5" ht="12.75" customHeight="1">
      <c r="A49" s="8" t="s">
        <v>45</v>
      </c>
      <c r="B49" s="8">
        <v>1</v>
      </c>
      <c r="C49" s="9">
        <v>0.17</v>
      </c>
      <c r="D49" s="9">
        <f t="shared" si="0"/>
        <v>0.006463952060289661</v>
      </c>
      <c r="E49" s="9">
        <f t="shared" si="1"/>
        <v>99.99657790773277</v>
      </c>
    </row>
    <row r="50" spans="1:5" ht="12.75" customHeight="1">
      <c r="A50" s="10" t="s">
        <v>46</v>
      </c>
      <c r="B50" s="10">
        <v>2</v>
      </c>
      <c r="C50" s="11">
        <v>0.09</v>
      </c>
      <c r="D50" s="11">
        <f t="shared" si="0"/>
        <v>0.0034220922672121732</v>
      </c>
      <c r="E50" s="11">
        <f t="shared" si="1"/>
        <v>99.99999999999999</v>
      </c>
    </row>
    <row r="51" spans="1:5" ht="12.75" customHeight="1">
      <c r="A51" s="12" t="s">
        <v>47</v>
      </c>
      <c r="B51" s="12"/>
      <c r="C51" s="12"/>
      <c r="D51" s="12"/>
      <c r="E51" s="12"/>
    </row>
  </sheetData>
  <mergeCells count="9">
    <mergeCell ref="A51:E51"/>
    <mergeCell ref="A6:A8"/>
    <mergeCell ref="A2:E2"/>
    <mergeCell ref="A3:E3"/>
    <mergeCell ref="A4:E4"/>
    <mergeCell ref="B6:B8"/>
    <mergeCell ref="C6:C8"/>
    <mergeCell ref="D6:D8"/>
    <mergeCell ref="E6:E8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seade</dc:creator>
  <cp:keywords/>
  <dc:description/>
  <cp:lastModifiedBy>seade</cp:lastModifiedBy>
  <dcterms:created xsi:type="dcterms:W3CDTF">2004-07-26T17:05:36Z</dcterms:created>
  <dcterms:modified xsi:type="dcterms:W3CDTF">2004-08-13T18:05:31Z</dcterms:modified>
  <cp:category/>
  <cp:version/>
  <cp:contentType/>
  <cp:contentStatus/>
</cp:coreProperties>
</file>