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1"/>
  </bookViews>
  <sheets>
    <sheet name="Plan1" sheetId="1" r:id="rId1"/>
    <sheet name="ordem mulher" sheetId="2" r:id="rId2"/>
    <sheet name="Plan3" sheetId="3" r:id="rId3"/>
  </sheets>
  <definedNames>
    <definedName name="TABLE" localSheetId="0">'Plan1'!$A$2:$B$2</definedName>
  </definedNames>
  <calcPr fullCalcOnLoad="1"/>
</workbook>
</file>

<file path=xl/sharedStrings.xml><?xml version="1.0" encoding="utf-8"?>
<sst xmlns="http://schemas.openxmlformats.org/spreadsheetml/2006/main" count="95" uniqueCount="44">
  <si>
    <t>PAN</t>
  </si>
  <si>
    <t>PC do B</t>
  </si>
  <si>
    <t>PCB</t>
  </si>
  <si>
    <t>PCO</t>
  </si>
  <si>
    <t>PDT</t>
  </si>
  <si>
    <t>PFL</t>
  </si>
  <si>
    <t>PGT</t>
  </si>
  <si>
    <t>PHS</t>
  </si>
  <si>
    <t>PL</t>
  </si>
  <si>
    <t>PMDB</t>
  </si>
  <si>
    <t>PMN</t>
  </si>
  <si>
    <t>PPB</t>
  </si>
  <si>
    <t>PPS</t>
  </si>
  <si>
    <t>PRN</t>
  </si>
  <si>
    <t>PRONA</t>
  </si>
  <si>
    <t>PRP</t>
  </si>
  <si>
    <t>PRTB</t>
  </si>
  <si>
    <t>PSB</t>
  </si>
  <si>
    <t>PSC</t>
  </si>
  <si>
    <t>PSD</t>
  </si>
  <si>
    <t>PSDB</t>
  </si>
  <si>
    <t>PSDC</t>
  </si>
  <si>
    <t>PSL</t>
  </si>
  <si>
    <t>PST</t>
  </si>
  <si>
    <t>PSTU</t>
  </si>
  <si>
    <t>PT</t>
  </si>
  <si>
    <t>PT do B</t>
  </si>
  <si>
    <t>PTB</t>
  </si>
  <si>
    <t>PTN</t>
  </si>
  <si>
    <t>PV</t>
  </si>
  <si>
    <t>Homens</t>
  </si>
  <si>
    <t>-</t>
  </si>
  <si>
    <t>Mulheres</t>
  </si>
  <si>
    <t>Candidatos ao Cargo de Vereador, por Sexo, segundo Partidos Políticos</t>
  </si>
  <si>
    <t>Município de São Paulo</t>
  </si>
  <si>
    <t>TOTAL</t>
  </si>
  <si>
    <t>Total</t>
  </si>
  <si>
    <t>mulheres</t>
  </si>
  <si>
    <t>Partidos</t>
  </si>
  <si>
    <t>Candidatos  ao Cargo de Vereador, por Sexo, segundo Partidos Políticos</t>
  </si>
  <si>
    <t>%</t>
  </si>
  <si>
    <r>
      <t>Fonte</t>
    </r>
    <r>
      <rPr>
        <sz val="8"/>
        <rFont val="Arial"/>
        <family val="0"/>
      </rPr>
      <t>: Tribunal Superior Eleitoral – TSE; Fundação Seade.</t>
    </r>
  </si>
  <si>
    <r>
      <t>Nota</t>
    </r>
    <r>
      <rPr>
        <sz val="8"/>
        <rFont val="Arial"/>
        <family val="0"/>
      </rPr>
      <t>: Dados gerados em 20/11/2000.</t>
    </r>
  </si>
  <si>
    <t>Nº Abs.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</si>
</sst>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000"/>
    <numFmt numFmtId="167" formatCode="0.00000"/>
    <numFmt numFmtId="168" formatCode="0.0000000"/>
    <numFmt numFmtId="169" formatCode="0.00000000"/>
    <numFmt numFmtId="170" formatCode="0.000000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19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2" fontId="4" fillId="0" borderId="0" xfId="19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2" fontId="4" fillId="0" borderId="2" xfId="19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0" fontId="0" fillId="2" borderId="0" xfId="0" applyFill="1" applyAlignment="1">
      <alignment horizontal="left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:IV16384"/>
    </sheetView>
  </sheetViews>
  <sheetFormatPr defaultColWidth="9.140625" defaultRowHeight="12.75"/>
  <cols>
    <col min="6" max="6" width="8.8515625" style="0" customWidth="1"/>
  </cols>
  <sheetData>
    <row r="2" s="34" customFormat="1" ht="12.75" customHeight="1">
      <c r="A2" s="33" t="s">
        <v>33</v>
      </c>
    </row>
    <row r="3" ht="12.75">
      <c r="A3" t="s">
        <v>34</v>
      </c>
    </row>
    <row r="4" ht="12.75">
      <c r="A4" s="3">
        <v>2000</v>
      </c>
    </row>
    <row r="6" spans="2:6" ht="12.75">
      <c r="B6" s="1" t="s">
        <v>32</v>
      </c>
      <c r="C6" s="1" t="s">
        <v>30</v>
      </c>
      <c r="D6" t="s">
        <v>36</v>
      </c>
      <c r="E6" t="s">
        <v>37</v>
      </c>
      <c r="F6" t="s">
        <v>30</v>
      </c>
    </row>
    <row r="7" spans="1:6" ht="12.75">
      <c r="A7" t="s">
        <v>35</v>
      </c>
      <c r="B7">
        <f>SUM(B8:B37)</f>
        <v>205</v>
      </c>
      <c r="C7">
        <f>SUM(C8:C37)</f>
        <v>884</v>
      </c>
      <c r="D7">
        <v>1089</v>
      </c>
      <c r="E7" s="4">
        <f>B7/D7</f>
        <v>0.18824609733700642</v>
      </c>
      <c r="F7" s="4">
        <f>C7/D7</f>
        <v>0.8117539026629935</v>
      </c>
    </row>
    <row r="8" spans="1:6" ht="12.75">
      <c r="A8" s="1" t="s">
        <v>0</v>
      </c>
      <c r="B8" s="2">
        <v>1</v>
      </c>
      <c r="C8" s="2">
        <v>7</v>
      </c>
      <c r="D8">
        <v>8</v>
      </c>
      <c r="E8" s="4">
        <f aca="true" t="shared" si="0" ref="E8:E37">B8/D8</f>
        <v>0.125</v>
      </c>
      <c r="F8" s="4">
        <f aca="true" t="shared" si="1" ref="F8:F37">C8/D8</f>
        <v>0.875</v>
      </c>
    </row>
    <row r="9" spans="1:6" ht="12.75">
      <c r="A9" s="1" t="s">
        <v>1</v>
      </c>
      <c r="B9" s="2">
        <v>1</v>
      </c>
      <c r="C9" s="2">
        <v>2</v>
      </c>
      <c r="D9">
        <v>3</v>
      </c>
      <c r="E9" s="4">
        <f t="shared" si="0"/>
        <v>0.3333333333333333</v>
      </c>
      <c r="F9" s="4">
        <f t="shared" si="1"/>
        <v>0.6666666666666666</v>
      </c>
    </row>
    <row r="10" spans="1:6" ht="12.75">
      <c r="A10" s="1" t="s">
        <v>2</v>
      </c>
      <c r="B10" s="2">
        <v>2</v>
      </c>
      <c r="C10" s="2" t="s">
        <v>31</v>
      </c>
      <c r="D10">
        <v>2</v>
      </c>
      <c r="E10" s="4">
        <f t="shared" si="0"/>
        <v>1</v>
      </c>
      <c r="F10" s="4">
        <v>0</v>
      </c>
    </row>
    <row r="11" spans="1:6" ht="12.75">
      <c r="A11" s="1" t="s">
        <v>3</v>
      </c>
      <c r="B11" s="2">
        <v>2</v>
      </c>
      <c r="C11" s="2">
        <v>3</v>
      </c>
      <c r="D11">
        <v>5</v>
      </c>
      <c r="E11" s="4">
        <f t="shared" si="0"/>
        <v>0.4</v>
      </c>
      <c r="F11" s="4">
        <f t="shared" si="1"/>
        <v>0.6</v>
      </c>
    </row>
    <row r="12" spans="1:6" ht="12.75">
      <c r="A12" s="1" t="s">
        <v>4</v>
      </c>
      <c r="B12" s="2">
        <v>10</v>
      </c>
      <c r="C12" s="2">
        <v>39</v>
      </c>
      <c r="D12">
        <v>49</v>
      </c>
      <c r="E12" s="4">
        <f t="shared" si="0"/>
        <v>0.20408163265306123</v>
      </c>
      <c r="F12" s="4">
        <f t="shared" si="1"/>
        <v>0.7959183673469388</v>
      </c>
    </row>
    <row r="13" spans="1:6" ht="12.75">
      <c r="A13" s="1" t="s">
        <v>5</v>
      </c>
      <c r="B13" s="2">
        <v>4</v>
      </c>
      <c r="C13" s="2">
        <v>37</v>
      </c>
      <c r="D13">
        <v>41</v>
      </c>
      <c r="E13" s="4">
        <f t="shared" si="0"/>
        <v>0.0975609756097561</v>
      </c>
      <c r="F13" s="4">
        <f t="shared" si="1"/>
        <v>0.9024390243902439</v>
      </c>
    </row>
    <row r="14" spans="1:6" ht="12.75">
      <c r="A14" s="1" t="s">
        <v>6</v>
      </c>
      <c r="B14" s="2">
        <v>7</v>
      </c>
      <c r="C14" s="2">
        <v>43</v>
      </c>
      <c r="D14">
        <v>50</v>
      </c>
      <c r="E14" s="4">
        <f t="shared" si="0"/>
        <v>0.14</v>
      </c>
      <c r="F14" s="4">
        <f t="shared" si="1"/>
        <v>0.86</v>
      </c>
    </row>
    <row r="15" spans="1:6" ht="12.75">
      <c r="A15" s="1" t="s">
        <v>7</v>
      </c>
      <c r="B15" s="2">
        <v>1</v>
      </c>
      <c r="C15" s="2">
        <v>4</v>
      </c>
      <c r="D15">
        <v>5</v>
      </c>
      <c r="E15" s="4">
        <f t="shared" si="0"/>
        <v>0.2</v>
      </c>
      <c r="F15" s="4">
        <f t="shared" si="1"/>
        <v>0.8</v>
      </c>
    </row>
    <row r="16" spans="1:6" ht="12.75">
      <c r="A16" s="1" t="s">
        <v>8</v>
      </c>
      <c r="B16" s="2">
        <v>7</v>
      </c>
      <c r="C16" s="2">
        <v>44</v>
      </c>
      <c r="D16">
        <v>51</v>
      </c>
      <c r="E16" s="4">
        <f t="shared" si="0"/>
        <v>0.13725490196078433</v>
      </c>
      <c r="F16" s="4">
        <f t="shared" si="1"/>
        <v>0.8627450980392157</v>
      </c>
    </row>
    <row r="17" spans="1:6" ht="12.75">
      <c r="A17" s="1" t="s">
        <v>9</v>
      </c>
      <c r="B17" s="2">
        <v>9</v>
      </c>
      <c r="C17" s="2">
        <v>32</v>
      </c>
      <c r="D17">
        <v>41</v>
      </c>
      <c r="E17" s="4">
        <f t="shared" si="0"/>
        <v>0.21951219512195122</v>
      </c>
      <c r="F17" s="4">
        <f t="shared" si="1"/>
        <v>0.7804878048780488</v>
      </c>
    </row>
    <row r="18" spans="1:6" ht="12.75">
      <c r="A18" s="1" t="s">
        <v>10</v>
      </c>
      <c r="B18" s="2">
        <v>12</v>
      </c>
      <c r="C18" s="2">
        <v>26</v>
      </c>
      <c r="D18">
        <v>38</v>
      </c>
      <c r="E18" s="4">
        <f t="shared" si="0"/>
        <v>0.3157894736842105</v>
      </c>
      <c r="F18" s="4">
        <f t="shared" si="1"/>
        <v>0.6842105263157895</v>
      </c>
    </row>
    <row r="19" spans="1:6" ht="12.75">
      <c r="A19" s="1" t="s">
        <v>11</v>
      </c>
      <c r="B19" s="2">
        <v>9</v>
      </c>
      <c r="C19" s="2">
        <v>42</v>
      </c>
      <c r="D19">
        <v>51</v>
      </c>
      <c r="E19" s="4">
        <f t="shared" si="0"/>
        <v>0.17647058823529413</v>
      </c>
      <c r="F19" s="4">
        <f t="shared" si="1"/>
        <v>0.8235294117647058</v>
      </c>
    </row>
    <row r="20" spans="1:6" ht="12.75">
      <c r="A20" s="1" t="s">
        <v>12</v>
      </c>
      <c r="B20" s="2">
        <v>8</v>
      </c>
      <c r="C20" s="2">
        <v>57</v>
      </c>
      <c r="D20">
        <v>65</v>
      </c>
      <c r="E20" s="4">
        <f t="shared" si="0"/>
        <v>0.12307692307692308</v>
      </c>
      <c r="F20" s="4">
        <f t="shared" si="1"/>
        <v>0.8769230769230769</v>
      </c>
    </row>
    <row r="21" spans="1:6" ht="12.75">
      <c r="A21" s="1" t="s">
        <v>13</v>
      </c>
      <c r="B21" s="2">
        <v>1</v>
      </c>
      <c r="C21" s="2">
        <v>1</v>
      </c>
      <c r="D21">
        <v>2</v>
      </c>
      <c r="E21" s="4">
        <f t="shared" si="0"/>
        <v>0.5</v>
      </c>
      <c r="F21" s="4">
        <f t="shared" si="1"/>
        <v>0.5</v>
      </c>
    </row>
    <row r="22" spans="1:6" ht="12.75">
      <c r="A22" s="1" t="s">
        <v>14</v>
      </c>
      <c r="B22" s="2">
        <v>12</v>
      </c>
      <c r="C22" s="2">
        <v>38</v>
      </c>
      <c r="D22">
        <v>50</v>
      </c>
      <c r="E22" s="4">
        <f t="shared" si="0"/>
        <v>0.24</v>
      </c>
      <c r="F22" s="4">
        <f t="shared" si="1"/>
        <v>0.76</v>
      </c>
    </row>
    <row r="23" spans="1:6" ht="12.75">
      <c r="A23" s="1" t="s">
        <v>15</v>
      </c>
      <c r="B23" s="2">
        <v>2</v>
      </c>
      <c r="C23" s="2">
        <v>33</v>
      </c>
      <c r="D23">
        <v>35</v>
      </c>
      <c r="E23" s="4">
        <f t="shared" si="0"/>
        <v>0.05714285714285714</v>
      </c>
      <c r="F23" s="4">
        <f t="shared" si="1"/>
        <v>0.9428571428571428</v>
      </c>
    </row>
    <row r="24" spans="1:6" ht="12.75">
      <c r="A24" s="1" t="s">
        <v>16</v>
      </c>
      <c r="B24" s="2">
        <v>8</v>
      </c>
      <c r="C24" s="2">
        <v>53</v>
      </c>
      <c r="D24">
        <v>61</v>
      </c>
      <c r="E24" s="4">
        <f t="shared" si="0"/>
        <v>0.13114754098360656</v>
      </c>
      <c r="F24" s="4">
        <f t="shared" si="1"/>
        <v>0.8688524590163934</v>
      </c>
    </row>
    <row r="25" spans="1:6" ht="12.75">
      <c r="A25" s="1" t="s">
        <v>17</v>
      </c>
      <c r="B25" s="2">
        <v>9</v>
      </c>
      <c r="C25" s="2">
        <v>38</v>
      </c>
      <c r="D25">
        <v>47</v>
      </c>
      <c r="E25" s="4">
        <f t="shared" si="0"/>
        <v>0.19148936170212766</v>
      </c>
      <c r="F25" s="4">
        <f t="shared" si="1"/>
        <v>0.8085106382978723</v>
      </c>
    </row>
    <row r="26" spans="1:6" ht="12.75">
      <c r="A26" s="1" t="s">
        <v>18</v>
      </c>
      <c r="B26" s="2">
        <v>11</v>
      </c>
      <c r="C26" s="2">
        <v>50</v>
      </c>
      <c r="D26">
        <v>61</v>
      </c>
      <c r="E26" s="4">
        <f t="shared" si="0"/>
        <v>0.18032786885245902</v>
      </c>
      <c r="F26" s="4">
        <f t="shared" si="1"/>
        <v>0.819672131147541</v>
      </c>
    </row>
    <row r="27" spans="1:6" ht="12.75">
      <c r="A27" s="1" t="s">
        <v>19</v>
      </c>
      <c r="B27" s="2">
        <v>5</v>
      </c>
      <c r="C27" s="2">
        <v>18</v>
      </c>
      <c r="D27">
        <v>23</v>
      </c>
      <c r="E27" s="4">
        <f t="shared" si="0"/>
        <v>0.21739130434782608</v>
      </c>
      <c r="F27" s="4">
        <f t="shared" si="1"/>
        <v>0.782608695652174</v>
      </c>
    </row>
    <row r="28" spans="1:6" ht="12.75">
      <c r="A28" s="1" t="s">
        <v>20</v>
      </c>
      <c r="B28" s="2">
        <v>13</v>
      </c>
      <c r="C28" s="2">
        <v>49</v>
      </c>
      <c r="D28">
        <v>62</v>
      </c>
      <c r="E28" s="4">
        <f t="shared" si="0"/>
        <v>0.20967741935483872</v>
      </c>
      <c r="F28" s="4">
        <f t="shared" si="1"/>
        <v>0.7903225806451613</v>
      </c>
    </row>
    <row r="29" spans="1:6" ht="12.75">
      <c r="A29" s="1" t="s">
        <v>21</v>
      </c>
      <c r="B29" s="2">
        <v>3</v>
      </c>
      <c r="C29" s="2">
        <v>21</v>
      </c>
      <c r="D29">
        <v>24</v>
      </c>
      <c r="E29" s="4">
        <f t="shared" si="0"/>
        <v>0.125</v>
      </c>
      <c r="F29" s="4">
        <f t="shared" si="1"/>
        <v>0.875</v>
      </c>
    </row>
    <row r="30" spans="1:6" ht="12.75">
      <c r="A30" s="1" t="s">
        <v>22</v>
      </c>
      <c r="B30" s="2" t="s">
        <v>31</v>
      </c>
      <c r="C30" s="2">
        <v>5</v>
      </c>
      <c r="D30">
        <v>5</v>
      </c>
      <c r="E30" s="4">
        <v>0</v>
      </c>
      <c r="F30" s="4">
        <f t="shared" si="1"/>
        <v>1</v>
      </c>
    </row>
    <row r="31" spans="1:6" ht="12.75">
      <c r="A31" s="1" t="s">
        <v>23</v>
      </c>
      <c r="B31" s="2" t="s">
        <v>31</v>
      </c>
      <c r="C31" s="2">
        <v>8</v>
      </c>
      <c r="D31">
        <v>8</v>
      </c>
      <c r="E31" s="4">
        <v>0</v>
      </c>
      <c r="F31" s="4">
        <f t="shared" si="1"/>
        <v>1</v>
      </c>
    </row>
    <row r="32" spans="1:6" ht="12.75">
      <c r="A32" s="1" t="s">
        <v>24</v>
      </c>
      <c r="B32" s="2">
        <v>8</v>
      </c>
      <c r="C32" s="2">
        <v>15</v>
      </c>
      <c r="D32">
        <v>23</v>
      </c>
      <c r="E32" s="4">
        <f t="shared" si="0"/>
        <v>0.34782608695652173</v>
      </c>
      <c r="F32" s="4">
        <f t="shared" si="1"/>
        <v>0.6521739130434783</v>
      </c>
    </row>
    <row r="33" spans="1:6" ht="12.75">
      <c r="A33" s="1" t="s">
        <v>25</v>
      </c>
      <c r="B33" s="2">
        <v>11</v>
      </c>
      <c r="C33" s="2">
        <v>52</v>
      </c>
      <c r="D33">
        <v>63</v>
      </c>
      <c r="E33" s="4">
        <f t="shared" si="0"/>
        <v>0.1746031746031746</v>
      </c>
      <c r="F33" s="4">
        <f t="shared" si="1"/>
        <v>0.8253968253968254</v>
      </c>
    </row>
    <row r="34" spans="1:6" ht="12.75">
      <c r="A34" s="1" t="s">
        <v>26</v>
      </c>
      <c r="B34" s="2" t="s">
        <v>31</v>
      </c>
      <c r="C34" s="2">
        <v>20</v>
      </c>
      <c r="D34">
        <v>20</v>
      </c>
      <c r="E34" s="4">
        <v>0</v>
      </c>
      <c r="F34" s="4">
        <f t="shared" si="1"/>
        <v>1</v>
      </c>
    </row>
    <row r="35" spans="1:6" ht="12.75">
      <c r="A35" s="1" t="s">
        <v>27</v>
      </c>
      <c r="B35" s="2">
        <v>27</v>
      </c>
      <c r="C35" s="2">
        <v>58</v>
      </c>
      <c r="D35" s="2">
        <v>85</v>
      </c>
      <c r="E35" s="4">
        <f t="shared" si="0"/>
        <v>0.3176470588235294</v>
      </c>
      <c r="F35" s="4">
        <f t="shared" si="1"/>
        <v>0.6823529411764706</v>
      </c>
    </row>
    <row r="36" spans="1:6" ht="12.75">
      <c r="A36" s="1" t="s">
        <v>28</v>
      </c>
      <c r="B36" s="2">
        <v>2</v>
      </c>
      <c r="C36" s="2">
        <v>32</v>
      </c>
      <c r="D36">
        <v>34</v>
      </c>
      <c r="E36" s="4">
        <f t="shared" si="0"/>
        <v>0.058823529411764705</v>
      </c>
      <c r="F36" s="4">
        <f t="shared" si="1"/>
        <v>0.9411764705882353</v>
      </c>
    </row>
    <row r="37" spans="1:6" ht="12.75">
      <c r="A37" s="1" t="s">
        <v>29</v>
      </c>
      <c r="B37" s="2">
        <v>20</v>
      </c>
      <c r="C37" s="2">
        <v>57</v>
      </c>
      <c r="D37">
        <v>77</v>
      </c>
      <c r="E37" s="4">
        <f t="shared" si="0"/>
        <v>0.2597402597402597</v>
      </c>
      <c r="F37" s="4">
        <f t="shared" si="1"/>
        <v>0.7402597402597403</v>
      </c>
    </row>
  </sheetData>
  <mergeCells count="1">
    <mergeCell ref="A2:IV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0.7109375" style="6" customWidth="1"/>
    <col min="2" max="2" width="9.140625" style="6" customWidth="1"/>
    <col min="3" max="3" width="10.8515625" style="6" bestFit="1" customWidth="1"/>
    <col min="4" max="4" width="9.140625" style="6" customWidth="1"/>
    <col min="5" max="5" width="10.00390625" style="6" customWidth="1"/>
    <col min="6" max="16384" width="9.140625" style="6" customWidth="1"/>
  </cols>
  <sheetData>
    <row r="2" spans="1:7" s="5" customFormat="1" ht="12.75" customHeight="1">
      <c r="A2" s="44" t="s">
        <v>39</v>
      </c>
      <c r="B2" s="44"/>
      <c r="C2" s="44"/>
      <c r="D2" s="44"/>
      <c r="E2" s="44"/>
      <c r="F2" s="44"/>
      <c r="G2" s="44"/>
    </row>
    <row r="3" spans="1:6" s="5" customFormat="1" ht="12.75" customHeight="1">
      <c r="A3" s="45" t="s">
        <v>34</v>
      </c>
      <c r="B3" s="45"/>
      <c r="C3" s="45"/>
      <c r="D3" s="45"/>
      <c r="E3" s="45"/>
      <c r="F3" s="45"/>
    </row>
    <row r="4" spans="1:6" s="5" customFormat="1" ht="12.75" customHeight="1">
      <c r="A4" s="45">
        <v>2000</v>
      </c>
      <c r="B4" s="45"/>
      <c r="C4" s="45"/>
      <c r="D4" s="45"/>
      <c r="E4" s="45"/>
      <c r="F4" s="45"/>
    </row>
    <row r="5" spans="10:12" ht="12.75" customHeight="1">
      <c r="J5" s="7"/>
      <c r="K5" s="7"/>
      <c r="L5" s="7"/>
    </row>
    <row r="6" spans="1:12" ht="12.75" customHeight="1">
      <c r="A6" s="41" t="s">
        <v>38</v>
      </c>
      <c r="B6" s="46" t="s">
        <v>32</v>
      </c>
      <c r="C6" s="47"/>
      <c r="D6" s="46" t="s">
        <v>30</v>
      </c>
      <c r="E6" s="48"/>
      <c r="F6" s="49" t="s">
        <v>36</v>
      </c>
      <c r="G6" s="50"/>
      <c r="J6" s="8"/>
      <c r="K6" s="8"/>
      <c r="L6" s="8"/>
    </row>
    <row r="7" spans="1:12" s="9" customFormat="1" ht="12.75" customHeight="1">
      <c r="A7" s="42"/>
      <c r="B7" s="37" t="s">
        <v>43</v>
      </c>
      <c r="C7" s="37" t="s">
        <v>40</v>
      </c>
      <c r="D7" s="37" t="s">
        <v>43</v>
      </c>
      <c r="E7" s="37" t="s">
        <v>40</v>
      </c>
      <c r="F7" s="37" t="s">
        <v>43</v>
      </c>
      <c r="G7" s="35" t="s">
        <v>40</v>
      </c>
      <c r="J7" s="10"/>
      <c r="K7" s="10"/>
      <c r="L7" s="10"/>
    </row>
    <row r="8" spans="1:12" s="9" customFormat="1" ht="12.75" customHeight="1">
      <c r="A8" s="43"/>
      <c r="B8" s="38"/>
      <c r="C8" s="38"/>
      <c r="D8" s="38"/>
      <c r="E8" s="38"/>
      <c r="F8" s="38"/>
      <c r="G8" s="36"/>
      <c r="J8" s="10"/>
      <c r="K8" s="10"/>
      <c r="L8" s="10"/>
    </row>
    <row r="9" spans="1:12" s="9" customFormat="1" ht="12.75" customHeight="1">
      <c r="A9" s="19"/>
      <c r="B9" s="20"/>
      <c r="C9" s="21"/>
      <c r="D9" s="20"/>
      <c r="E9" s="21"/>
      <c r="F9" s="20"/>
      <c r="G9" s="22"/>
      <c r="J9" s="10"/>
      <c r="K9" s="10"/>
      <c r="L9" s="10"/>
    </row>
    <row r="10" spans="1:12" s="9" customFormat="1" ht="12.75" customHeight="1">
      <c r="A10" s="30" t="s">
        <v>35</v>
      </c>
      <c r="B10" s="20">
        <v>205</v>
      </c>
      <c r="C10" s="28">
        <v>18.82</v>
      </c>
      <c r="D10" s="20">
        <f>SUM(D12:D41)</f>
        <v>884</v>
      </c>
      <c r="E10" s="28">
        <v>81.18</v>
      </c>
      <c r="F10" s="20">
        <v>1089</v>
      </c>
      <c r="G10" s="26">
        <v>100</v>
      </c>
      <c r="J10" s="10"/>
      <c r="K10" s="10"/>
      <c r="L10" s="10"/>
    </row>
    <row r="11" spans="1:12" s="9" customFormat="1" ht="12.75" customHeight="1">
      <c r="A11" s="25"/>
      <c r="B11" s="20"/>
      <c r="C11" s="28"/>
      <c r="D11" s="20"/>
      <c r="E11" s="28"/>
      <c r="F11" s="20"/>
      <c r="G11" s="26"/>
      <c r="J11" s="10"/>
      <c r="K11" s="10"/>
      <c r="L11" s="10"/>
    </row>
    <row r="12" spans="1:12" ht="12.75" customHeight="1">
      <c r="A12" s="11" t="s">
        <v>27</v>
      </c>
      <c r="B12" s="12">
        <v>27</v>
      </c>
      <c r="C12" s="29">
        <v>31.76</v>
      </c>
      <c r="D12" s="12">
        <v>58</v>
      </c>
      <c r="E12" s="29">
        <v>68.24</v>
      </c>
      <c r="F12" s="12">
        <v>85</v>
      </c>
      <c r="G12" s="23">
        <v>100</v>
      </c>
      <c r="J12" s="11"/>
      <c r="K12" s="13"/>
      <c r="L12" s="13"/>
    </row>
    <row r="13" spans="1:12" ht="12.75" customHeight="1">
      <c r="A13" s="11" t="s">
        <v>29</v>
      </c>
      <c r="B13" s="12">
        <v>20</v>
      </c>
      <c r="C13" s="29">
        <v>25.97</v>
      </c>
      <c r="D13" s="12">
        <v>57</v>
      </c>
      <c r="E13" s="29">
        <v>74.03</v>
      </c>
      <c r="F13" s="14">
        <v>77</v>
      </c>
      <c r="G13" s="23">
        <v>100</v>
      </c>
      <c r="J13" s="11"/>
      <c r="K13" s="15"/>
      <c r="L13" s="15"/>
    </row>
    <row r="14" spans="1:12" ht="12.75" customHeight="1">
      <c r="A14" s="11" t="s">
        <v>20</v>
      </c>
      <c r="B14" s="12">
        <v>13</v>
      </c>
      <c r="C14" s="29">
        <v>20.97</v>
      </c>
      <c r="D14" s="12">
        <v>49</v>
      </c>
      <c r="E14" s="29">
        <v>79.03</v>
      </c>
      <c r="F14" s="14">
        <v>62</v>
      </c>
      <c r="G14" s="23">
        <v>100</v>
      </c>
      <c r="J14" s="11"/>
      <c r="K14" s="15"/>
      <c r="L14" s="15"/>
    </row>
    <row r="15" spans="1:12" ht="12.75" customHeight="1">
      <c r="A15" s="11" t="s">
        <v>10</v>
      </c>
      <c r="B15" s="12">
        <v>12</v>
      </c>
      <c r="C15" s="29">
        <v>31.58</v>
      </c>
      <c r="D15" s="12">
        <v>26</v>
      </c>
      <c r="E15" s="29">
        <v>68.42</v>
      </c>
      <c r="F15" s="14">
        <v>38</v>
      </c>
      <c r="G15" s="23">
        <v>100</v>
      </c>
      <c r="J15" s="11"/>
      <c r="K15" s="15"/>
      <c r="L15" s="15"/>
    </row>
    <row r="16" spans="1:12" ht="12.75" customHeight="1">
      <c r="A16" s="11" t="s">
        <v>14</v>
      </c>
      <c r="B16" s="12">
        <v>12</v>
      </c>
      <c r="C16" s="29">
        <v>24</v>
      </c>
      <c r="D16" s="12">
        <v>38</v>
      </c>
      <c r="E16" s="29">
        <v>76</v>
      </c>
      <c r="F16" s="14">
        <v>50</v>
      </c>
      <c r="G16" s="23">
        <v>100</v>
      </c>
      <c r="J16" s="11"/>
      <c r="K16" s="15"/>
      <c r="L16" s="15"/>
    </row>
    <row r="17" spans="1:12" ht="12.75" customHeight="1">
      <c r="A17" s="11" t="s">
        <v>18</v>
      </c>
      <c r="B17" s="12">
        <v>11</v>
      </c>
      <c r="C17" s="29">
        <v>18.03</v>
      </c>
      <c r="D17" s="12">
        <v>50</v>
      </c>
      <c r="E17" s="29">
        <v>81.97</v>
      </c>
      <c r="F17" s="14">
        <v>61</v>
      </c>
      <c r="G17" s="23">
        <v>100</v>
      </c>
      <c r="J17" s="11"/>
      <c r="K17" s="15"/>
      <c r="L17" s="15"/>
    </row>
    <row r="18" spans="1:12" ht="12.75" customHeight="1">
      <c r="A18" s="11" t="s">
        <v>25</v>
      </c>
      <c r="B18" s="12">
        <v>11</v>
      </c>
      <c r="C18" s="29">
        <v>17.46</v>
      </c>
      <c r="D18" s="12">
        <v>52</v>
      </c>
      <c r="E18" s="29">
        <v>82.54</v>
      </c>
      <c r="F18" s="14">
        <v>63</v>
      </c>
      <c r="G18" s="23">
        <v>100</v>
      </c>
      <c r="J18" s="11"/>
      <c r="K18" s="15"/>
      <c r="L18" s="15"/>
    </row>
    <row r="19" spans="1:12" ht="12.75" customHeight="1">
      <c r="A19" s="11" t="s">
        <v>4</v>
      </c>
      <c r="B19" s="12">
        <v>10</v>
      </c>
      <c r="C19" s="29">
        <v>20.41</v>
      </c>
      <c r="D19" s="12">
        <v>39</v>
      </c>
      <c r="E19" s="29">
        <v>79.59</v>
      </c>
      <c r="F19" s="14">
        <v>49</v>
      </c>
      <c r="G19" s="23">
        <v>100</v>
      </c>
      <c r="J19" s="11"/>
      <c r="K19" s="15"/>
      <c r="L19" s="15"/>
    </row>
    <row r="20" spans="1:12" ht="12.75" customHeight="1">
      <c r="A20" s="11" t="s">
        <v>9</v>
      </c>
      <c r="B20" s="12">
        <v>9</v>
      </c>
      <c r="C20" s="29">
        <v>21.95</v>
      </c>
      <c r="D20" s="12">
        <v>32</v>
      </c>
      <c r="E20" s="29">
        <v>78.05</v>
      </c>
      <c r="F20" s="14">
        <v>41</v>
      </c>
      <c r="G20" s="23">
        <v>100</v>
      </c>
      <c r="J20" s="11"/>
      <c r="K20" s="15"/>
      <c r="L20" s="15"/>
    </row>
    <row r="21" spans="1:12" ht="12.75" customHeight="1">
      <c r="A21" s="11" t="s">
        <v>17</v>
      </c>
      <c r="B21" s="12">
        <v>9</v>
      </c>
      <c r="C21" s="29">
        <v>19.15</v>
      </c>
      <c r="D21" s="12">
        <v>38</v>
      </c>
      <c r="E21" s="29">
        <v>80.85</v>
      </c>
      <c r="F21" s="14">
        <v>47</v>
      </c>
      <c r="G21" s="23">
        <v>100</v>
      </c>
      <c r="J21" s="11"/>
      <c r="K21" s="15"/>
      <c r="L21" s="15"/>
    </row>
    <row r="22" spans="1:12" ht="12.75" customHeight="1">
      <c r="A22" s="11" t="s">
        <v>11</v>
      </c>
      <c r="B22" s="12">
        <v>9</v>
      </c>
      <c r="C22" s="29">
        <v>17.65</v>
      </c>
      <c r="D22" s="12">
        <v>42</v>
      </c>
      <c r="E22" s="29">
        <v>82.35</v>
      </c>
      <c r="F22" s="14">
        <v>51</v>
      </c>
      <c r="G22" s="23">
        <v>100</v>
      </c>
      <c r="J22" s="11"/>
      <c r="K22" s="15"/>
      <c r="L22" s="15"/>
    </row>
    <row r="23" spans="1:12" ht="12.75" customHeight="1">
      <c r="A23" s="11" t="s">
        <v>24</v>
      </c>
      <c r="B23" s="12">
        <v>8</v>
      </c>
      <c r="C23" s="29">
        <v>34.78</v>
      </c>
      <c r="D23" s="12">
        <v>15</v>
      </c>
      <c r="E23" s="29">
        <v>65.22</v>
      </c>
      <c r="F23" s="14">
        <v>23</v>
      </c>
      <c r="G23" s="23">
        <v>100</v>
      </c>
      <c r="J23" s="11"/>
      <c r="K23" s="15"/>
      <c r="L23" s="15"/>
    </row>
    <row r="24" spans="1:12" ht="12.75" customHeight="1">
      <c r="A24" s="11" t="s">
        <v>16</v>
      </c>
      <c r="B24" s="12">
        <v>8</v>
      </c>
      <c r="C24" s="29">
        <v>13.11</v>
      </c>
      <c r="D24" s="12">
        <v>53</v>
      </c>
      <c r="E24" s="29">
        <v>86.89</v>
      </c>
      <c r="F24" s="14">
        <v>61</v>
      </c>
      <c r="G24" s="23">
        <v>100</v>
      </c>
      <c r="J24" s="11"/>
      <c r="K24" s="15"/>
      <c r="L24" s="15"/>
    </row>
    <row r="25" spans="1:12" ht="12.75" customHeight="1">
      <c r="A25" s="11" t="s">
        <v>12</v>
      </c>
      <c r="B25" s="12">
        <v>8</v>
      </c>
      <c r="C25" s="29">
        <v>12.31</v>
      </c>
      <c r="D25" s="12">
        <v>57</v>
      </c>
      <c r="E25" s="29">
        <v>87.69</v>
      </c>
      <c r="F25" s="14">
        <v>65</v>
      </c>
      <c r="G25" s="23">
        <v>100</v>
      </c>
      <c r="J25" s="11"/>
      <c r="K25" s="15"/>
      <c r="L25" s="15"/>
    </row>
    <row r="26" spans="1:12" ht="12.75" customHeight="1">
      <c r="A26" s="11" t="s">
        <v>6</v>
      </c>
      <c r="B26" s="12">
        <v>7</v>
      </c>
      <c r="C26" s="29">
        <v>14</v>
      </c>
      <c r="D26" s="12">
        <v>43</v>
      </c>
      <c r="E26" s="29">
        <v>86</v>
      </c>
      <c r="F26" s="14">
        <v>50</v>
      </c>
      <c r="G26" s="23">
        <v>100</v>
      </c>
      <c r="J26" s="11"/>
      <c r="K26" s="15"/>
      <c r="L26" s="15"/>
    </row>
    <row r="27" spans="1:12" ht="12.75" customHeight="1">
      <c r="A27" s="11" t="s">
        <v>8</v>
      </c>
      <c r="B27" s="12">
        <v>7</v>
      </c>
      <c r="C27" s="29">
        <v>13.73</v>
      </c>
      <c r="D27" s="12">
        <v>44</v>
      </c>
      <c r="E27" s="29">
        <v>86.27</v>
      </c>
      <c r="F27" s="14">
        <v>51</v>
      </c>
      <c r="G27" s="23">
        <v>100</v>
      </c>
      <c r="J27" s="11"/>
      <c r="K27" s="15"/>
      <c r="L27" s="15"/>
    </row>
    <row r="28" spans="1:12" ht="12.75" customHeight="1">
      <c r="A28" s="11" t="s">
        <v>19</v>
      </c>
      <c r="B28" s="12">
        <v>5</v>
      </c>
      <c r="C28" s="29">
        <v>21.74</v>
      </c>
      <c r="D28" s="12">
        <v>18</v>
      </c>
      <c r="E28" s="29">
        <v>78.26</v>
      </c>
      <c r="F28" s="14">
        <v>23</v>
      </c>
      <c r="G28" s="23">
        <v>100</v>
      </c>
      <c r="J28" s="11"/>
      <c r="K28" s="15"/>
      <c r="L28" s="15"/>
    </row>
    <row r="29" spans="1:12" ht="12.75" customHeight="1">
      <c r="A29" s="11" t="s">
        <v>5</v>
      </c>
      <c r="B29" s="12">
        <v>4</v>
      </c>
      <c r="C29" s="29">
        <v>9.76</v>
      </c>
      <c r="D29" s="12">
        <v>37</v>
      </c>
      <c r="E29" s="29">
        <v>90.24</v>
      </c>
      <c r="F29" s="14">
        <v>41</v>
      </c>
      <c r="G29" s="23">
        <v>100</v>
      </c>
      <c r="J29" s="11"/>
      <c r="K29" s="15"/>
      <c r="L29" s="15"/>
    </row>
    <row r="30" spans="1:12" ht="12.75" customHeight="1">
      <c r="A30" s="11" t="s">
        <v>21</v>
      </c>
      <c r="B30" s="12">
        <v>3</v>
      </c>
      <c r="C30" s="29">
        <v>12.5</v>
      </c>
      <c r="D30" s="12">
        <v>21</v>
      </c>
      <c r="E30" s="29">
        <v>87.5</v>
      </c>
      <c r="F30" s="14">
        <v>24</v>
      </c>
      <c r="G30" s="23">
        <v>100</v>
      </c>
      <c r="J30" s="11"/>
      <c r="K30" s="15"/>
      <c r="L30" s="15"/>
    </row>
    <row r="31" spans="1:12" ht="12.75" customHeight="1">
      <c r="A31" s="11" t="s">
        <v>2</v>
      </c>
      <c r="B31" s="12">
        <v>2</v>
      </c>
      <c r="C31" s="29">
        <v>100</v>
      </c>
      <c r="D31" s="12" t="s">
        <v>31</v>
      </c>
      <c r="E31" s="12" t="s">
        <v>31</v>
      </c>
      <c r="F31" s="14">
        <v>2</v>
      </c>
      <c r="G31" s="23">
        <v>100</v>
      </c>
      <c r="J31" s="11"/>
      <c r="K31" s="15"/>
      <c r="L31" s="15"/>
    </row>
    <row r="32" spans="1:12" ht="12.75" customHeight="1">
      <c r="A32" s="11" t="s">
        <v>3</v>
      </c>
      <c r="B32" s="12">
        <v>2</v>
      </c>
      <c r="C32" s="29">
        <v>40</v>
      </c>
      <c r="D32" s="12">
        <v>3</v>
      </c>
      <c r="E32" s="29">
        <v>60</v>
      </c>
      <c r="F32" s="14">
        <v>5</v>
      </c>
      <c r="G32" s="23">
        <v>100</v>
      </c>
      <c r="J32" s="11"/>
      <c r="K32" s="15"/>
      <c r="L32" s="15"/>
    </row>
    <row r="33" spans="1:12" ht="12.75" customHeight="1">
      <c r="A33" s="11" t="s">
        <v>28</v>
      </c>
      <c r="B33" s="12">
        <v>2</v>
      </c>
      <c r="C33" s="29">
        <v>5.88</v>
      </c>
      <c r="D33" s="12">
        <v>32</v>
      </c>
      <c r="E33" s="29">
        <v>94.12</v>
      </c>
      <c r="F33" s="14">
        <v>34</v>
      </c>
      <c r="G33" s="23">
        <v>100</v>
      </c>
      <c r="J33" s="11"/>
      <c r="K33" s="15"/>
      <c r="L33" s="15"/>
    </row>
    <row r="34" spans="1:12" ht="12.75" customHeight="1">
      <c r="A34" s="11" t="s">
        <v>15</v>
      </c>
      <c r="B34" s="12">
        <v>2</v>
      </c>
      <c r="C34" s="29">
        <v>5.71</v>
      </c>
      <c r="D34" s="12">
        <v>33</v>
      </c>
      <c r="E34" s="29">
        <v>94.29</v>
      </c>
      <c r="F34" s="14">
        <v>35</v>
      </c>
      <c r="G34" s="23">
        <v>100</v>
      </c>
      <c r="J34" s="11"/>
      <c r="K34" s="13"/>
      <c r="L34" s="13"/>
    </row>
    <row r="35" spans="1:12" ht="12.75" customHeight="1">
      <c r="A35" s="11" t="s">
        <v>13</v>
      </c>
      <c r="B35" s="12">
        <v>1</v>
      </c>
      <c r="C35" s="29">
        <v>50</v>
      </c>
      <c r="D35" s="12">
        <v>1</v>
      </c>
      <c r="E35" s="29">
        <v>50</v>
      </c>
      <c r="F35" s="14">
        <v>2</v>
      </c>
      <c r="G35" s="23">
        <v>100</v>
      </c>
      <c r="J35" s="11"/>
      <c r="K35" s="15"/>
      <c r="L35" s="15"/>
    </row>
    <row r="36" spans="1:12" ht="12.75" customHeight="1">
      <c r="A36" s="11" t="s">
        <v>1</v>
      </c>
      <c r="B36" s="12">
        <v>1</v>
      </c>
      <c r="C36" s="29">
        <v>33.33</v>
      </c>
      <c r="D36" s="12">
        <v>2</v>
      </c>
      <c r="E36" s="29">
        <v>66.67</v>
      </c>
      <c r="F36" s="14">
        <v>3</v>
      </c>
      <c r="G36" s="23">
        <v>100</v>
      </c>
      <c r="J36" s="11"/>
      <c r="K36" s="15"/>
      <c r="L36" s="15"/>
    </row>
    <row r="37" spans="1:12" ht="12.75" customHeight="1">
      <c r="A37" s="11" t="s">
        <v>7</v>
      </c>
      <c r="B37" s="12">
        <v>1</v>
      </c>
      <c r="C37" s="29">
        <v>20</v>
      </c>
      <c r="D37" s="12">
        <v>4</v>
      </c>
      <c r="E37" s="29">
        <v>80</v>
      </c>
      <c r="F37" s="14">
        <v>5</v>
      </c>
      <c r="G37" s="23">
        <v>100</v>
      </c>
      <c r="J37" s="11"/>
      <c r="K37" s="15"/>
      <c r="L37" s="15"/>
    </row>
    <row r="38" spans="1:12" ht="12.75" customHeight="1">
      <c r="A38" s="11" t="s">
        <v>0</v>
      </c>
      <c r="B38" s="12">
        <v>1</v>
      </c>
      <c r="C38" s="29">
        <v>12.5</v>
      </c>
      <c r="D38" s="12">
        <v>7</v>
      </c>
      <c r="E38" s="29">
        <v>87.5</v>
      </c>
      <c r="F38" s="14">
        <v>8</v>
      </c>
      <c r="G38" s="23">
        <v>100</v>
      </c>
      <c r="J38" s="11"/>
      <c r="K38" s="15"/>
      <c r="L38" s="15"/>
    </row>
    <row r="39" spans="1:12" ht="12.75" customHeight="1">
      <c r="A39" s="11" t="s">
        <v>22</v>
      </c>
      <c r="B39" s="12" t="s">
        <v>31</v>
      </c>
      <c r="C39" s="27" t="s">
        <v>31</v>
      </c>
      <c r="D39" s="12">
        <v>5</v>
      </c>
      <c r="E39" s="29">
        <v>100</v>
      </c>
      <c r="F39" s="14">
        <v>5</v>
      </c>
      <c r="G39" s="23">
        <v>100</v>
      </c>
      <c r="J39" s="11"/>
      <c r="K39" s="15"/>
      <c r="L39" s="15"/>
    </row>
    <row r="40" spans="1:12" ht="12.75" customHeight="1">
      <c r="A40" s="11" t="s">
        <v>23</v>
      </c>
      <c r="B40" s="12" t="s">
        <v>31</v>
      </c>
      <c r="C40" s="27" t="s">
        <v>31</v>
      </c>
      <c r="D40" s="12">
        <v>8</v>
      </c>
      <c r="E40" s="29">
        <v>100</v>
      </c>
      <c r="F40" s="14">
        <v>8</v>
      </c>
      <c r="G40" s="23">
        <v>100</v>
      </c>
      <c r="J40" s="11"/>
      <c r="K40" s="15"/>
      <c r="L40" s="15"/>
    </row>
    <row r="41" spans="1:18" s="18" customFormat="1" ht="12.75" customHeight="1">
      <c r="A41" s="16" t="s">
        <v>26</v>
      </c>
      <c r="B41" s="17" t="s">
        <v>31</v>
      </c>
      <c r="C41" s="31" t="s">
        <v>31</v>
      </c>
      <c r="D41" s="17">
        <v>20</v>
      </c>
      <c r="E41" s="32">
        <v>100</v>
      </c>
      <c r="F41" s="18">
        <v>20</v>
      </c>
      <c r="G41" s="24">
        <v>100</v>
      </c>
      <c r="H41" s="14"/>
      <c r="I41" s="14"/>
      <c r="J41" s="11"/>
      <c r="K41" s="13"/>
      <c r="L41" s="13"/>
      <c r="M41" s="14"/>
      <c r="N41" s="14"/>
      <c r="O41" s="14"/>
      <c r="P41" s="14"/>
      <c r="Q41" s="14"/>
      <c r="R41" s="14"/>
    </row>
    <row r="42" spans="1:8" ht="12.75" customHeight="1">
      <c r="A42" s="40" t="s">
        <v>41</v>
      </c>
      <c r="B42" s="40"/>
      <c r="C42" s="40"/>
      <c r="D42" s="40"/>
      <c r="E42" s="40"/>
      <c r="F42" s="40"/>
      <c r="G42" s="40"/>
      <c r="H42" s="15"/>
    </row>
    <row r="43" spans="1:7" ht="12.75" customHeight="1">
      <c r="A43" s="39" t="s">
        <v>42</v>
      </c>
      <c r="B43" s="39"/>
      <c r="C43" s="39"/>
      <c r="D43" s="39"/>
      <c r="E43" s="39"/>
      <c r="F43" s="39"/>
      <c r="G43" s="39"/>
    </row>
  </sheetData>
  <mergeCells count="15">
    <mergeCell ref="A43:G43"/>
    <mergeCell ref="A42:G42"/>
    <mergeCell ref="A6:A8"/>
    <mergeCell ref="A2:G2"/>
    <mergeCell ref="A3:F3"/>
    <mergeCell ref="A4:F4"/>
    <mergeCell ref="B6:C6"/>
    <mergeCell ref="D6:E6"/>
    <mergeCell ref="F6:G6"/>
    <mergeCell ref="B7:B8"/>
    <mergeCell ref="G7:G8"/>
    <mergeCell ref="C7:C8"/>
    <mergeCell ref="D7:D8"/>
    <mergeCell ref="E7:E8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Conselho de Condição Feminina Esdadual - SP</dc:title>
  <dc:subject/>
  <dc:creator>F. Seade</dc:creator>
  <cp:keywords/>
  <dc:description/>
  <cp:lastModifiedBy>seade</cp:lastModifiedBy>
  <cp:lastPrinted>2004-08-04T18:18:09Z</cp:lastPrinted>
  <dcterms:created xsi:type="dcterms:W3CDTF">2004-08-02T20:36:57Z</dcterms:created>
  <dcterms:modified xsi:type="dcterms:W3CDTF">2004-08-13T18:22:05Z</dcterms:modified>
  <cp:category/>
  <cp:version/>
  <cp:contentType/>
  <cp:contentStatus/>
</cp:coreProperties>
</file>